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ГонкаЮниоры_Муж" sheetId="1" r:id="rId1"/>
    <sheet name="Гонка_Юниоры_Жен" sheetId="2" r:id="rId2"/>
    <sheet name="Гонка_Ветераны_Муж" sheetId="3" r:id="rId3"/>
  </sheets>
  <definedNames/>
  <calcPr fullCalcOnLoad="1"/>
</workbook>
</file>

<file path=xl/sharedStrings.xml><?xml version="1.0" encoding="utf-8"?>
<sst xmlns="http://schemas.openxmlformats.org/spreadsheetml/2006/main" count="118" uniqueCount="62">
  <si>
    <t>Министерство физической культуры и спорта Российской Федерации</t>
  </si>
  <si>
    <t>Общероссийская общественная организация «Федерация рафтинга России»</t>
  </si>
  <si>
    <t>Федерация рафтинга Краснодарского края</t>
  </si>
  <si>
    <t>Комитет Республики Адыгея по физической культуре и спорту</t>
  </si>
  <si>
    <t>Старт</t>
  </si>
  <si>
    <t>Класс судов R4</t>
  </si>
  <si>
    <t>Алтай-Рафт СДЮШОР ГАГУ</t>
  </si>
  <si>
    <t>Горно-Алтайски государственный университет (Юниоры)</t>
  </si>
  <si>
    <t>Штурм</t>
  </si>
  <si>
    <t>СпортТур</t>
  </si>
  <si>
    <t>Радуга</t>
  </si>
  <si>
    <t>Азимут</t>
  </si>
  <si>
    <t>Енисеюшка, ТСК "Ирбис", КГАУ "ЦСП "АЛВС" г. Красноярск</t>
  </si>
  <si>
    <t>Ермак - девушки</t>
  </si>
  <si>
    <t>Ветераны России</t>
  </si>
  <si>
    <t>Журавлёв Никита Игоревич, Есин Николай Олегович, Виноградов Никита Алексеевич, Климков Всеволод Дмитриевич</t>
  </si>
  <si>
    <t>Субъект</t>
  </si>
  <si>
    <t>Республика Алтай</t>
  </si>
  <si>
    <t>Красноярский край</t>
  </si>
  <si>
    <t>Рязанская область</t>
  </si>
  <si>
    <t>Белгородская область</t>
  </si>
  <si>
    <t>Состав</t>
  </si>
  <si>
    <t>Малахова Вера Олеговна,Остапенко Надежда Владимировна,Дядюченко Александра Сергеевна,Ероменко Надежда Владимировна</t>
  </si>
  <si>
    <t>г. Санкт-Петербург</t>
  </si>
  <si>
    <t>Российская Федерация</t>
  </si>
  <si>
    <t>г. Москва</t>
  </si>
  <si>
    <t>Балтийский берег, ГБОУ "Балтийский берег", СДЮСШОР</t>
  </si>
  <si>
    <t>Финиш</t>
  </si>
  <si>
    <t>Тимофеева Валерия Юрьевна,Чугунова Тамара Александровна,Эрдман Маргарита Дмитриевна,Хаустова Вероника Игоревна,</t>
  </si>
  <si>
    <t>ОТБОР В СБОРНУЮ РОССИИ</t>
  </si>
  <si>
    <t>Ермак - юниоры</t>
  </si>
  <si>
    <t>Название Команды</t>
  </si>
  <si>
    <t>Время на дистанции</t>
  </si>
  <si>
    <t>Место</t>
  </si>
  <si>
    <t>Очки</t>
  </si>
  <si>
    <t>№
п/п</t>
  </si>
  <si>
    <t>№ 
команды</t>
  </si>
  <si>
    <t>Гришанина Оксана Сергеевна,Губаненкова Анастасия Сергеевна,Фомина Полина Эдуардовна, Костюченко Ксения Владимировна</t>
  </si>
  <si>
    <t>-</t>
  </si>
  <si>
    <t>не стартовал</t>
  </si>
  <si>
    <t>Кожанов Юрий Алексеевич,Калугин Сергей Александрович,Гусев Константин Валерьевич,Петров Сергей Евгеньевич</t>
  </si>
  <si>
    <t>Рождественский Константин Юрьевич, Чекин Сергей Анатольевич, Ершов Иван Александрович, Косульников Сергей Станиславович</t>
  </si>
  <si>
    <t>Альдашев Адар Юрьевич, Кудрявцев Павел Андреевич, Соколов Илья Сергеевич, Свиридов Евгений Александрович</t>
  </si>
  <si>
    <t>Лабанов Сергей Сергеевич, Боровков Дмитрий Павлович, Меновщиков Виктор Дмитриевич, Лебедев Денис Русланович</t>
  </si>
  <si>
    <t>Алутин Даниил, Литвяков Виктор, Жиленков Виталий, Котовщиков Сергей,</t>
  </si>
  <si>
    <t>Ляхов Александр Юрьевич, Морозов Алексей Константинович, Паненков Илья Германович, Гусев Андрей Борисович</t>
  </si>
  <si>
    <t>Главный секретарь</t>
  </si>
  <si>
    <t>Штутина М.В., ССВК, Санкт-Петербург</t>
  </si>
  <si>
    <t>Главный судья</t>
  </si>
  <si>
    <t>Карьянов П.В., ССВК, Краснодарский край</t>
  </si>
  <si>
    <t>Длинная гонка</t>
  </si>
  <si>
    <t xml:space="preserve">Протокол результатов </t>
  </si>
  <si>
    <t>Группа Юниоры до 23</t>
  </si>
  <si>
    <t>Группа Юниоки до 23</t>
  </si>
  <si>
    <t>Группа старше 40 лет</t>
  </si>
  <si>
    <t>ЧЕМПИОНАТ РОССИИ ПО РАФТИНГУ</t>
  </si>
  <si>
    <t>Ансельма</t>
  </si>
  <si>
    <t>Якунина Нина Владимировна, Борисова Елена Григорьевна, Власова Светлана Александровна, Кожанова Екатерина Алесеевна</t>
  </si>
  <si>
    <t>Мужчины</t>
  </si>
  <si>
    <t>Женщины</t>
  </si>
  <si>
    <t>Попыхова Наталья Александровна,Афонина Дарья Сергеевна,Ольшевская Евгения Павловна,Малютина Елизавета Евгеньевна</t>
  </si>
  <si>
    <t>Гончаров Сергей Вячеславович, Малышев Роман Александрович, Малышев Евгений Александрович, Хамищенко Денис Николаевич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</si>
</sst>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.0"/>
    <numFmt numFmtId="165" formatCode="[$-F400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horizontal="center"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164" fontId="46" fillId="0" borderId="1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164" fontId="46" fillId="0" borderId="10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165" fontId="45" fillId="0" borderId="0" xfId="0" applyNumberFormat="1" applyFont="1" applyBorder="1" applyAlignment="1">
      <alignment/>
    </xf>
    <xf numFmtId="0" fontId="48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49" fillId="0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 wrapText="1"/>
    </xf>
    <xf numFmtId="164" fontId="46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8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="80" zoomScaleNormal="80" zoomScalePageLayoutView="0" workbookViewId="0" topLeftCell="A10">
      <selection activeCell="E18" sqref="E18"/>
    </sheetView>
  </sheetViews>
  <sheetFormatPr defaultColWidth="9.140625" defaultRowHeight="15"/>
  <cols>
    <col min="1" max="1" width="5.421875" style="0" bestFit="1" customWidth="1"/>
    <col min="2" max="2" width="10.8515625" style="2" customWidth="1"/>
    <col min="3" max="3" width="34.7109375" style="2" customWidth="1"/>
    <col min="4" max="4" width="26.00390625" style="2" customWidth="1"/>
    <col min="5" max="5" width="38.8515625" style="2" customWidth="1"/>
    <col min="6" max="6" width="12.28125" style="0" customWidth="1"/>
    <col min="7" max="7" width="11.7109375" style="0" customWidth="1"/>
    <col min="8" max="8" width="12.421875" style="0" customWidth="1"/>
    <col min="9" max="9" width="7.7109375" style="0" bestFit="1" customWidth="1"/>
    <col min="10" max="10" width="6.140625" style="0" bestFit="1" customWidth="1"/>
    <col min="14" max="14" width="0" style="0" hidden="1" customWidth="1"/>
  </cols>
  <sheetData>
    <row r="1" spans="2:9" ht="15">
      <c r="B1" s="38" t="s">
        <v>0</v>
      </c>
      <c r="C1" s="38"/>
      <c r="D1" s="38"/>
      <c r="E1" s="38"/>
      <c r="F1" s="38"/>
      <c r="G1" s="38"/>
      <c r="H1" s="38"/>
      <c r="I1" s="38"/>
    </row>
    <row r="2" spans="2:9" ht="15">
      <c r="B2" s="38" t="s">
        <v>1</v>
      </c>
      <c r="C2" s="38"/>
      <c r="D2" s="38"/>
      <c r="E2" s="38"/>
      <c r="F2" s="38"/>
      <c r="G2" s="38"/>
      <c r="H2" s="38"/>
      <c r="I2" s="38"/>
    </row>
    <row r="3" spans="2:9" ht="15">
      <c r="B3" s="38" t="s">
        <v>2</v>
      </c>
      <c r="C3" s="38"/>
      <c r="D3" s="38"/>
      <c r="E3" s="38"/>
      <c r="F3" s="38"/>
      <c r="G3" s="38"/>
      <c r="H3" s="38"/>
      <c r="I3" s="38"/>
    </row>
    <row r="4" spans="2:9" ht="15">
      <c r="B4" s="39" t="s">
        <v>3</v>
      </c>
      <c r="C4" s="39"/>
      <c r="D4" s="39"/>
      <c r="E4" s="39"/>
      <c r="F4" s="39"/>
      <c r="G4" s="39"/>
      <c r="H4" s="39"/>
      <c r="I4" s="39"/>
    </row>
    <row r="6" spans="1:9" ht="21">
      <c r="A6" s="37" t="s">
        <v>55</v>
      </c>
      <c r="B6" s="37"/>
      <c r="C6" s="37"/>
      <c r="D6" s="37"/>
      <c r="E6" s="37"/>
      <c r="F6" s="37"/>
      <c r="G6" s="37"/>
      <c r="H6" s="37"/>
      <c r="I6" s="37"/>
    </row>
    <row r="7" spans="2:9" ht="21">
      <c r="B7" s="36" t="s">
        <v>29</v>
      </c>
      <c r="C7" s="36"/>
      <c r="D7" s="36"/>
      <c r="E7" s="36"/>
      <c r="F7" s="36"/>
      <c r="G7" s="36"/>
      <c r="H7" s="36"/>
      <c r="I7" s="36"/>
    </row>
    <row r="8" spans="2:9" ht="21">
      <c r="B8" s="36" t="s">
        <v>5</v>
      </c>
      <c r="C8" s="36"/>
      <c r="D8" s="36"/>
      <c r="E8" s="36"/>
      <c r="F8" s="36"/>
      <c r="G8" s="36"/>
      <c r="H8" s="36"/>
      <c r="I8" s="36"/>
    </row>
    <row r="9" spans="2:8" ht="12" customHeight="1">
      <c r="B9" s="6"/>
      <c r="C9" s="6"/>
      <c r="D9" s="6"/>
      <c r="E9" s="6"/>
      <c r="F9" s="4"/>
      <c r="G9" s="4"/>
      <c r="H9" s="4"/>
    </row>
    <row r="10" spans="1:10" ht="20.25" customHeight="1">
      <c r="A10" s="37" t="s">
        <v>52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2:9" ht="21">
      <c r="B11" s="37" t="s">
        <v>51</v>
      </c>
      <c r="C11" s="37"/>
      <c r="D11" s="37"/>
      <c r="E11" s="37"/>
      <c r="F11" s="37"/>
      <c r="G11" s="37"/>
      <c r="H11" s="37"/>
      <c r="I11" s="37"/>
    </row>
    <row r="12" spans="2:8" ht="9" customHeight="1">
      <c r="B12" s="8"/>
      <c r="C12" s="8"/>
      <c r="D12" s="8"/>
      <c r="E12" s="8"/>
      <c r="F12" s="5"/>
      <c r="G12" s="5"/>
      <c r="H12" s="5"/>
    </row>
    <row r="13" spans="2:9" ht="27.75" customHeight="1">
      <c r="B13" s="40" t="s">
        <v>50</v>
      </c>
      <c r="C13" s="40"/>
      <c r="D13" s="40"/>
      <c r="E13" s="40"/>
      <c r="F13" s="40"/>
      <c r="G13" s="40"/>
      <c r="H13" s="40"/>
      <c r="I13" s="40"/>
    </row>
    <row r="14" spans="1:14" ht="30" customHeight="1">
      <c r="A14" s="18" t="s">
        <v>35</v>
      </c>
      <c r="B14" s="18" t="s">
        <v>36</v>
      </c>
      <c r="C14" s="18" t="s">
        <v>31</v>
      </c>
      <c r="D14" s="18" t="s">
        <v>16</v>
      </c>
      <c r="E14" s="18" t="s">
        <v>21</v>
      </c>
      <c r="F14" s="18" t="s">
        <v>4</v>
      </c>
      <c r="G14" s="18" t="s">
        <v>27</v>
      </c>
      <c r="H14" s="18" t="s">
        <v>32</v>
      </c>
      <c r="I14" s="18" t="s">
        <v>33</v>
      </c>
      <c r="J14" s="18" t="s">
        <v>34</v>
      </c>
      <c r="N14" s="12">
        <v>1.15740740740741E-05</v>
      </c>
    </row>
    <row r="15" spans="1:10" s="9" customFormat="1" ht="57" customHeight="1">
      <c r="A15" s="19">
        <v>1</v>
      </c>
      <c r="B15" s="20">
        <v>29</v>
      </c>
      <c r="C15" s="20" t="s">
        <v>7</v>
      </c>
      <c r="D15" s="20" t="s">
        <v>17</v>
      </c>
      <c r="E15" s="21" t="s">
        <v>42</v>
      </c>
      <c r="F15" s="11">
        <v>0.011805555555555555</v>
      </c>
      <c r="G15" s="11">
        <v>0.01739409722222222</v>
      </c>
      <c r="H15" s="11">
        <f>G15-F15</f>
        <v>0.005588541666666665</v>
      </c>
      <c r="I15" s="34">
        <v>1</v>
      </c>
      <c r="J15" s="34">
        <v>400</v>
      </c>
    </row>
    <row r="16" spans="1:10" s="1" customFormat="1" ht="63.75" customHeight="1">
      <c r="A16" s="19">
        <v>3</v>
      </c>
      <c r="B16" s="22">
        <v>41</v>
      </c>
      <c r="C16" s="23" t="s">
        <v>30</v>
      </c>
      <c r="D16" s="20" t="s">
        <v>18</v>
      </c>
      <c r="E16" s="21" t="s">
        <v>61</v>
      </c>
      <c r="F16" s="11">
        <v>0.011805555555555555</v>
      </c>
      <c r="G16" s="11">
        <v>0.017406944444444444</v>
      </c>
      <c r="H16" s="11">
        <f>G16-F16</f>
        <v>0.005601388888888888</v>
      </c>
      <c r="I16" s="34">
        <v>2</v>
      </c>
      <c r="J16" s="34">
        <v>380</v>
      </c>
    </row>
    <row r="17" spans="1:10" s="1" customFormat="1" ht="42.75" customHeight="1">
      <c r="A17" s="19">
        <v>2</v>
      </c>
      <c r="B17" s="20">
        <v>15</v>
      </c>
      <c r="C17" s="20" t="s">
        <v>6</v>
      </c>
      <c r="D17" s="20" t="s">
        <v>17</v>
      </c>
      <c r="E17" s="21" t="s">
        <v>43</v>
      </c>
      <c r="F17" s="11">
        <v>0.011805555555555555</v>
      </c>
      <c r="G17" s="11">
        <v>0.017481828703703704</v>
      </c>
      <c r="H17" s="11">
        <f>G17-F17</f>
        <v>0.005676273148148149</v>
      </c>
      <c r="I17" s="34">
        <v>3</v>
      </c>
      <c r="J17" s="34">
        <v>360</v>
      </c>
    </row>
    <row r="18" spans="1:10" s="1" customFormat="1" ht="55.5" customHeight="1">
      <c r="A18" s="19">
        <v>5</v>
      </c>
      <c r="B18" s="20">
        <v>46</v>
      </c>
      <c r="C18" s="20" t="s">
        <v>11</v>
      </c>
      <c r="D18" s="20" t="s">
        <v>25</v>
      </c>
      <c r="E18" s="21" t="s">
        <v>15</v>
      </c>
      <c r="F18" s="11">
        <v>0.029861111111111113</v>
      </c>
      <c r="G18" s="11">
        <v>0.03555023148148148</v>
      </c>
      <c r="H18" s="11">
        <f>G18-F18</f>
        <v>0.005689120370370369</v>
      </c>
      <c r="I18" s="34">
        <v>4</v>
      </c>
      <c r="J18" s="34">
        <v>340</v>
      </c>
    </row>
    <row r="19" spans="1:10" s="1" customFormat="1" ht="46.5" customHeight="1">
      <c r="A19" s="19">
        <v>4</v>
      </c>
      <c r="B19" s="23">
        <v>17</v>
      </c>
      <c r="C19" s="23" t="s">
        <v>8</v>
      </c>
      <c r="D19" s="24" t="s">
        <v>20</v>
      </c>
      <c r="E19" s="21" t="s">
        <v>44</v>
      </c>
      <c r="F19" s="11">
        <v>0.029861111111111113</v>
      </c>
      <c r="G19" s="11">
        <v>0.035686921296296296</v>
      </c>
      <c r="H19" s="11">
        <f>G19-F19</f>
        <v>0.005825810185185184</v>
      </c>
      <c r="I19" s="34">
        <v>5</v>
      </c>
      <c r="J19" s="34">
        <v>320</v>
      </c>
    </row>
    <row r="20" spans="1:10" s="1" customFormat="1" ht="38.25" customHeight="1">
      <c r="A20" s="25">
        <v>6</v>
      </c>
      <c r="B20" s="20">
        <v>20</v>
      </c>
      <c r="C20" s="20" t="s">
        <v>9</v>
      </c>
      <c r="D20" s="20" t="s">
        <v>19</v>
      </c>
      <c r="E20" s="26" t="s">
        <v>45</v>
      </c>
      <c r="F20" s="27" t="s">
        <v>39</v>
      </c>
      <c r="G20" s="13" t="s">
        <v>38</v>
      </c>
      <c r="H20" s="13" t="s">
        <v>38</v>
      </c>
      <c r="I20" s="35" t="s">
        <v>38</v>
      </c>
      <c r="J20" s="35" t="s">
        <v>38</v>
      </c>
    </row>
    <row r="21" spans="2:8" s="1" customFormat="1" ht="38.25" customHeight="1">
      <c r="B21" s="3"/>
      <c r="C21" s="3"/>
      <c r="D21" s="3"/>
      <c r="E21" s="3"/>
      <c r="F21" s="3"/>
      <c r="G21" s="3"/>
      <c r="H21" s="3"/>
    </row>
    <row r="22" spans="1:8" s="7" customFormat="1" ht="12.75">
      <c r="A22" s="14"/>
      <c r="B22" s="15"/>
      <c r="C22" s="15" t="s">
        <v>46</v>
      </c>
      <c r="D22" s="15"/>
      <c r="E22" s="16" t="s">
        <v>47</v>
      </c>
      <c r="F22" s="17"/>
      <c r="G22" s="17"/>
      <c r="H22" s="17"/>
    </row>
    <row r="23" spans="1:8" s="7" customFormat="1" ht="12.75">
      <c r="A23" s="14"/>
      <c r="B23" s="15"/>
      <c r="C23" s="15"/>
      <c r="D23" s="15"/>
      <c r="E23" s="16"/>
      <c r="F23" s="14"/>
      <c r="G23" s="14"/>
      <c r="H23" s="14"/>
    </row>
    <row r="24" spans="1:8" s="7" customFormat="1" ht="12.75">
      <c r="A24" s="14"/>
      <c r="B24" s="15"/>
      <c r="C24" s="15" t="s">
        <v>48</v>
      </c>
      <c r="D24" s="15"/>
      <c r="E24" s="16" t="s">
        <v>49</v>
      </c>
      <c r="F24" s="14"/>
      <c r="G24" s="14"/>
      <c r="H24" s="14"/>
    </row>
    <row r="25" spans="2:8" s="1" customFormat="1" ht="15">
      <c r="B25" s="3"/>
      <c r="C25" s="3"/>
      <c r="D25" s="3"/>
      <c r="E25" s="3"/>
      <c r="F25" s="3"/>
      <c r="G25" s="3"/>
      <c r="H25" s="3"/>
    </row>
    <row r="26" spans="2:8" s="1" customFormat="1" ht="15">
      <c r="B26" s="3"/>
      <c r="C26" s="3"/>
      <c r="D26" s="3"/>
      <c r="E26" s="3"/>
      <c r="F26" s="3"/>
      <c r="G26" s="3"/>
      <c r="H26" s="3"/>
    </row>
    <row r="27" spans="2:8" s="1" customFormat="1" ht="15">
      <c r="B27" s="3"/>
      <c r="C27" s="3"/>
      <c r="D27" s="3"/>
      <c r="E27" s="3"/>
      <c r="F27" s="3"/>
      <c r="G27" s="3"/>
      <c r="H27" s="3"/>
    </row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/>
  <mergeCells count="10">
    <mergeCell ref="B11:I11"/>
    <mergeCell ref="B13:I13"/>
    <mergeCell ref="B8:I8"/>
    <mergeCell ref="A10:J10"/>
    <mergeCell ref="A6:I6"/>
    <mergeCell ref="B1:I1"/>
    <mergeCell ref="B2:I2"/>
    <mergeCell ref="B3:I3"/>
    <mergeCell ref="B4:I4"/>
    <mergeCell ref="B7:I7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90" zoomScaleNormal="90" zoomScalePageLayoutView="0" workbookViewId="0" topLeftCell="A10">
      <selection activeCell="E19" sqref="E19"/>
    </sheetView>
  </sheetViews>
  <sheetFormatPr defaultColWidth="9.140625" defaultRowHeight="15"/>
  <cols>
    <col min="1" max="1" width="5.421875" style="0" bestFit="1" customWidth="1"/>
    <col min="2" max="2" width="10.8515625" style="2" customWidth="1"/>
    <col min="3" max="3" width="36.140625" style="2" customWidth="1"/>
    <col min="4" max="4" width="25.28125" style="2" customWidth="1"/>
    <col min="5" max="5" width="40.28125" style="2" customWidth="1"/>
    <col min="6" max="7" width="11.7109375" style="0" customWidth="1"/>
    <col min="8" max="8" width="12.28125" style="0" customWidth="1"/>
    <col min="9" max="9" width="8.421875" style="0" bestFit="1" customWidth="1"/>
    <col min="10" max="10" width="6.57421875" style="0" bestFit="1" customWidth="1"/>
    <col min="14" max="14" width="0" style="0" hidden="1" customWidth="1"/>
  </cols>
  <sheetData>
    <row r="1" spans="2:9" ht="15">
      <c r="B1" s="38" t="s">
        <v>0</v>
      </c>
      <c r="C1" s="38"/>
      <c r="D1" s="38"/>
      <c r="E1" s="38"/>
      <c r="F1" s="38"/>
      <c r="G1" s="38"/>
      <c r="H1" s="38"/>
      <c r="I1" s="38"/>
    </row>
    <row r="2" spans="2:9" ht="15">
      <c r="B2" s="38" t="s">
        <v>1</v>
      </c>
      <c r="C2" s="38"/>
      <c r="D2" s="38"/>
      <c r="E2" s="38"/>
      <c r="F2" s="38"/>
      <c r="G2" s="38"/>
      <c r="H2" s="38"/>
      <c r="I2" s="38"/>
    </row>
    <row r="3" spans="2:9" ht="15">
      <c r="B3" s="38" t="s">
        <v>2</v>
      </c>
      <c r="C3" s="38"/>
      <c r="D3" s="38"/>
      <c r="E3" s="38"/>
      <c r="F3" s="38"/>
      <c r="G3" s="38"/>
      <c r="H3" s="38"/>
      <c r="I3" s="38"/>
    </row>
    <row r="4" spans="2:9" ht="15">
      <c r="B4" s="39" t="s">
        <v>3</v>
      </c>
      <c r="C4" s="39"/>
      <c r="D4" s="39"/>
      <c r="E4" s="39"/>
      <c r="F4" s="39"/>
      <c r="G4" s="39"/>
      <c r="H4" s="39"/>
      <c r="I4" s="39"/>
    </row>
    <row r="6" spans="1:9" ht="21">
      <c r="A6" s="37" t="s">
        <v>55</v>
      </c>
      <c r="B6" s="37"/>
      <c r="C6" s="37"/>
      <c r="D6" s="37"/>
      <c r="E6" s="37"/>
      <c r="F6" s="37"/>
      <c r="G6" s="37"/>
      <c r="H6" s="37"/>
      <c r="I6" s="37"/>
    </row>
    <row r="7" spans="2:9" ht="21">
      <c r="B7" s="36" t="s">
        <v>29</v>
      </c>
      <c r="C7" s="36"/>
      <c r="D7" s="36"/>
      <c r="E7" s="36"/>
      <c r="F7" s="36"/>
      <c r="G7" s="36"/>
      <c r="H7" s="36"/>
      <c r="I7" s="36"/>
    </row>
    <row r="8" spans="2:9" ht="21">
      <c r="B8" s="36" t="s">
        <v>5</v>
      </c>
      <c r="C8" s="36"/>
      <c r="D8" s="36"/>
      <c r="E8" s="36"/>
      <c r="F8" s="36"/>
      <c r="G8" s="36"/>
      <c r="H8" s="36"/>
      <c r="I8" s="36"/>
    </row>
    <row r="9" spans="2:8" ht="12" customHeight="1">
      <c r="B9" s="6"/>
      <c r="C9" s="6"/>
      <c r="D9" s="6"/>
      <c r="E9" s="6"/>
      <c r="F9" s="4"/>
      <c r="G9" s="4"/>
      <c r="H9" s="4"/>
    </row>
    <row r="10" spans="1:10" ht="20.25" customHeight="1">
      <c r="A10" s="37" t="s">
        <v>53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2:9" ht="21">
      <c r="B11" s="37" t="s">
        <v>51</v>
      </c>
      <c r="C11" s="37"/>
      <c r="D11" s="37"/>
      <c r="E11" s="37"/>
      <c r="F11" s="37"/>
      <c r="G11" s="37"/>
      <c r="H11" s="37"/>
      <c r="I11" s="37"/>
    </row>
    <row r="12" spans="2:8" ht="9" customHeight="1">
      <c r="B12" s="8"/>
      <c r="C12" s="8"/>
      <c r="D12" s="8"/>
      <c r="E12" s="8"/>
      <c r="F12" s="5"/>
      <c r="G12" s="5"/>
      <c r="H12" s="5"/>
    </row>
    <row r="13" spans="2:9" ht="27.75" customHeight="1">
      <c r="B13" s="43" t="s">
        <v>50</v>
      </c>
      <c r="C13" s="43"/>
      <c r="D13" s="43"/>
      <c r="E13" s="43"/>
      <c r="F13" s="43"/>
      <c r="G13" s="43"/>
      <c r="H13" s="43"/>
      <c r="I13" s="43"/>
    </row>
    <row r="14" spans="1:14" ht="30" customHeight="1">
      <c r="A14" s="41" t="s">
        <v>35</v>
      </c>
      <c r="B14" s="41" t="s">
        <v>36</v>
      </c>
      <c r="C14" s="41" t="s">
        <v>31</v>
      </c>
      <c r="D14" s="42" t="s">
        <v>16</v>
      </c>
      <c r="E14" s="42" t="s">
        <v>21</v>
      </c>
      <c r="F14" s="41" t="s">
        <v>4</v>
      </c>
      <c r="G14" s="41" t="s">
        <v>27</v>
      </c>
      <c r="H14" s="41" t="s">
        <v>32</v>
      </c>
      <c r="I14" s="41" t="s">
        <v>33</v>
      </c>
      <c r="J14" s="41" t="s">
        <v>34</v>
      </c>
      <c r="N14" s="12">
        <v>1.15740740740741E-05</v>
      </c>
    </row>
    <row r="15" spans="1:10" s="10" customFormat="1" ht="30" customHeight="1">
      <c r="A15" s="41"/>
      <c r="B15" s="41"/>
      <c r="C15" s="41"/>
      <c r="D15" s="42"/>
      <c r="E15" s="42"/>
      <c r="F15" s="41"/>
      <c r="G15" s="41"/>
      <c r="H15" s="41"/>
      <c r="I15" s="41"/>
      <c r="J15" s="41"/>
    </row>
    <row r="16" spans="1:10" s="1" customFormat="1" ht="56.25">
      <c r="A16" s="19">
        <v>1</v>
      </c>
      <c r="B16" s="20">
        <v>11</v>
      </c>
      <c r="C16" s="20" t="s">
        <v>12</v>
      </c>
      <c r="D16" s="20" t="s">
        <v>18</v>
      </c>
      <c r="E16" s="21" t="s">
        <v>28</v>
      </c>
      <c r="F16" s="11">
        <v>0.01875</v>
      </c>
      <c r="G16" s="11">
        <v>0.024515856481481482</v>
      </c>
      <c r="H16" s="11">
        <f>G16-F16</f>
        <v>0.005765856481481483</v>
      </c>
      <c r="I16" s="30">
        <v>1</v>
      </c>
      <c r="J16" s="30">
        <v>400</v>
      </c>
    </row>
    <row r="17" spans="1:10" s="1" customFormat="1" ht="48" customHeight="1">
      <c r="A17" s="19">
        <v>2</v>
      </c>
      <c r="B17" s="20">
        <v>16</v>
      </c>
      <c r="C17" s="20" t="s">
        <v>8</v>
      </c>
      <c r="D17" s="20" t="s">
        <v>20</v>
      </c>
      <c r="E17" s="21" t="s">
        <v>22</v>
      </c>
      <c r="F17" s="11">
        <v>0.01875</v>
      </c>
      <c r="G17" s="11">
        <v>0.024619212962962964</v>
      </c>
      <c r="H17" s="11">
        <f>G17-F17</f>
        <v>0.005869212962962965</v>
      </c>
      <c r="I17" s="30">
        <v>2</v>
      </c>
      <c r="J17" s="30">
        <v>380</v>
      </c>
    </row>
    <row r="18" spans="1:10" s="1" customFormat="1" ht="38.25">
      <c r="A18" s="19">
        <v>4</v>
      </c>
      <c r="B18" s="20">
        <v>28</v>
      </c>
      <c r="C18" s="20" t="s">
        <v>13</v>
      </c>
      <c r="D18" s="20" t="s">
        <v>18</v>
      </c>
      <c r="E18" s="21" t="s">
        <v>60</v>
      </c>
      <c r="F18" s="11">
        <v>0.03333333333333333</v>
      </c>
      <c r="G18" s="11">
        <v>0.039483217592592594</v>
      </c>
      <c r="H18" s="11">
        <f>G18-F18</f>
        <v>0.006149884259259261</v>
      </c>
      <c r="I18" s="30">
        <v>3</v>
      </c>
      <c r="J18" s="30">
        <v>360</v>
      </c>
    </row>
    <row r="19" spans="1:10" s="1" customFormat="1" ht="56.25">
      <c r="A19" s="19">
        <v>3</v>
      </c>
      <c r="B19" s="20">
        <v>12</v>
      </c>
      <c r="C19" s="20" t="s">
        <v>26</v>
      </c>
      <c r="D19" s="20" t="s">
        <v>23</v>
      </c>
      <c r="E19" s="21" t="s">
        <v>37</v>
      </c>
      <c r="F19" s="11">
        <v>0.03333333333333333</v>
      </c>
      <c r="G19" s="11">
        <v>0.03949108796296296</v>
      </c>
      <c r="H19" s="11">
        <f>G19-F19</f>
        <v>0.006157754629629628</v>
      </c>
      <c r="I19" s="30">
        <v>4</v>
      </c>
      <c r="J19" s="30">
        <v>340</v>
      </c>
    </row>
    <row r="20" spans="2:8" s="1" customFormat="1" ht="15">
      <c r="B20" s="3"/>
      <c r="C20" s="3"/>
      <c r="D20" s="3"/>
      <c r="E20" s="3"/>
      <c r="F20" s="3"/>
      <c r="G20" s="3"/>
      <c r="H20" s="3"/>
    </row>
    <row r="21" spans="1:8" s="7" customFormat="1" ht="12.75">
      <c r="A21" s="14"/>
      <c r="B21" s="15"/>
      <c r="C21" s="15" t="s">
        <v>46</v>
      </c>
      <c r="D21" s="15"/>
      <c r="E21" s="16" t="s">
        <v>47</v>
      </c>
      <c r="F21" s="17"/>
      <c r="G21" s="17"/>
      <c r="H21" s="17"/>
    </row>
    <row r="22" spans="1:8" s="7" customFormat="1" ht="12.75">
      <c r="A22" s="14"/>
      <c r="B22" s="15"/>
      <c r="C22" s="15"/>
      <c r="D22" s="15"/>
      <c r="E22" s="16"/>
      <c r="F22" s="14"/>
      <c r="G22" s="14"/>
      <c r="H22" s="14"/>
    </row>
    <row r="23" spans="1:8" s="7" customFormat="1" ht="12.75">
      <c r="A23" s="14"/>
      <c r="B23" s="15"/>
      <c r="C23" s="15" t="s">
        <v>48</v>
      </c>
      <c r="D23" s="15"/>
      <c r="E23" s="16" t="s">
        <v>49</v>
      </c>
      <c r="F23" s="14"/>
      <c r="G23" s="14"/>
      <c r="H23" s="14"/>
    </row>
    <row r="24" spans="2:8" s="1" customFormat="1" ht="15">
      <c r="B24" s="3"/>
      <c r="C24" s="3"/>
      <c r="D24" s="3"/>
      <c r="E24" s="3"/>
      <c r="F24" s="3"/>
      <c r="G24" s="3"/>
      <c r="H24" s="3"/>
    </row>
    <row r="25" spans="2:8" s="1" customFormat="1" ht="15">
      <c r="B25" s="3"/>
      <c r="C25" s="3"/>
      <c r="D25" s="3"/>
      <c r="E25" s="3"/>
      <c r="F25" s="3"/>
      <c r="G25" s="3"/>
      <c r="H25" s="3"/>
    </row>
    <row r="26" spans="2:8" s="1" customFormat="1" ht="15">
      <c r="B26" s="3"/>
      <c r="C26" s="3"/>
      <c r="D26" s="3"/>
      <c r="E26" s="3"/>
      <c r="F26" s="3"/>
      <c r="G26" s="3"/>
      <c r="H26" s="3"/>
    </row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/>
  <mergeCells count="20">
    <mergeCell ref="J14:J15"/>
    <mergeCell ref="H14:H15"/>
    <mergeCell ref="I14:I15"/>
    <mergeCell ref="B11:I11"/>
    <mergeCell ref="B13:I13"/>
    <mergeCell ref="F14:F15"/>
    <mergeCell ref="G14:G15"/>
    <mergeCell ref="A14:A15"/>
    <mergeCell ref="B14:B15"/>
    <mergeCell ref="C14:C15"/>
    <mergeCell ref="D14:D15"/>
    <mergeCell ref="E14:E15"/>
    <mergeCell ref="B8:I8"/>
    <mergeCell ref="A10:J10"/>
    <mergeCell ref="A6:I6"/>
    <mergeCell ref="B1:I1"/>
    <mergeCell ref="B2:I2"/>
    <mergeCell ref="B3:I3"/>
    <mergeCell ref="B4:I4"/>
    <mergeCell ref="B7:I7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90" zoomScaleNormal="90" zoomScalePageLayoutView="0" workbookViewId="0" topLeftCell="A9">
      <selection activeCell="A18" sqref="A18:J18"/>
    </sheetView>
  </sheetViews>
  <sheetFormatPr defaultColWidth="9.140625" defaultRowHeight="15"/>
  <cols>
    <col min="1" max="1" width="5.421875" style="0" bestFit="1" customWidth="1"/>
    <col min="2" max="2" width="10.8515625" style="2" customWidth="1"/>
    <col min="3" max="3" width="21.7109375" style="2" bestFit="1" customWidth="1"/>
    <col min="4" max="4" width="14.28125" style="2" customWidth="1"/>
    <col min="5" max="5" width="40.28125" style="2" customWidth="1"/>
    <col min="6" max="7" width="11.7109375" style="0" customWidth="1"/>
    <col min="8" max="8" width="12.28125" style="0" customWidth="1"/>
    <col min="12" max="12" width="0" style="0" hidden="1" customWidth="1"/>
  </cols>
  <sheetData>
    <row r="1" spans="2:8" ht="15">
      <c r="B1" s="38" t="s">
        <v>0</v>
      </c>
      <c r="C1" s="38"/>
      <c r="D1" s="38"/>
      <c r="E1" s="38"/>
      <c r="F1" s="38"/>
      <c r="G1" s="38"/>
      <c r="H1" s="38"/>
    </row>
    <row r="2" spans="2:8" ht="15">
      <c r="B2" s="38" t="s">
        <v>1</v>
      </c>
      <c r="C2" s="38"/>
      <c r="D2" s="38"/>
      <c r="E2" s="38"/>
      <c r="F2" s="38"/>
      <c r="G2" s="38"/>
      <c r="H2" s="38"/>
    </row>
    <row r="3" spans="2:8" ht="15">
      <c r="B3" s="38" t="s">
        <v>2</v>
      </c>
      <c r="C3" s="38"/>
      <c r="D3" s="38"/>
      <c r="E3" s="38"/>
      <c r="F3" s="38"/>
      <c r="G3" s="38"/>
      <c r="H3" s="38"/>
    </row>
    <row r="4" spans="2:8" ht="15">
      <c r="B4" s="39" t="s">
        <v>3</v>
      </c>
      <c r="C4" s="39"/>
      <c r="D4" s="39"/>
      <c r="E4" s="39"/>
      <c r="F4" s="39"/>
      <c r="G4" s="39"/>
      <c r="H4" s="39"/>
    </row>
    <row r="6" spans="1:8" ht="21">
      <c r="A6" s="37" t="s">
        <v>55</v>
      </c>
      <c r="B6" s="37"/>
      <c r="C6" s="37"/>
      <c r="D6" s="37"/>
      <c r="E6" s="37"/>
      <c r="F6" s="37"/>
      <c r="G6" s="37"/>
      <c r="H6" s="37"/>
    </row>
    <row r="7" spans="2:8" ht="21">
      <c r="B7" s="36" t="s">
        <v>29</v>
      </c>
      <c r="C7" s="36"/>
      <c r="D7" s="36"/>
      <c r="E7" s="36"/>
      <c r="F7" s="36"/>
      <c r="G7" s="36"/>
      <c r="H7" s="36"/>
    </row>
    <row r="8" spans="2:8" ht="21">
      <c r="B8" s="36" t="s">
        <v>5</v>
      </c>
      <c r="C8" s="36"/>
      <c r="D8" s="36"/>
      <c r="E8" s="36"/>
      <c r="F8" s="36"/>
      <c r="G8" s="36"/>
      <c r="H8" s="36"/>
    </row>
    <row r="9" spans="1:8" ht="20.25" customHeight="1">
      <c r="A9" s="37" t="s">
        <v>54</v>
      </c>
      <c r="B9" s="37"/>
      <c r="C9" s="37"/>
      <c r="D9" s="37"/>
      <c r="E9" s="37"/>
      <c r="F9" s="37"/>
      <c r="G9" s="37"/>
      <c r="H9" s="37"/>
    </row>
    <row r="10" spans="2:8" ht="21">
      <c r="B10" s="37" t="s">
        <v>51</v>
      </c>
      <c r="C10" s="37"/>
      <c r="D10" s="37"/>
      <c r="E10" s="37"/>
      <c r="F10" s="37"/>
      <c r="G10" s="37"/>
      <c r="H10" s="37"/>
    </row>
    <row r="11" spans="2:8" ht="9" customHeight="1">
      <c r="B11" s="8"/>
      <c r="C11" s="8"/>
      <c r="D11" s="8"/>
      <c r="E11" s="8"/>
      <c r="F11" s="5"/>
      <c r="G11" s="5"/>
      <c r="H11" s="5"/>
    </row>
    <row r="12" spans="2:8" ht="27.75" customHeight="1">
      <c r="B12" s="43" t="s">
        <v>50</v>
      </c>
      <c r="C12" s="43"/>
      <c r="D12" s="43"/>
      <c r="E12" s="43"/>
      <c r="F12" s="43"/>
      <c r="G12" s="43"/>
      <c r="H12" s="43"/>
    </row>
    <row r="13" spans="1:12" ht="30" customHeight="1">
      <c r="A13" s="47" t="s">
        <v>35</v>
      </c>
      <c r="B13" s="47" t="s">
        <v>36</v>
      </c>
      <c r="C13" s="47" t="s">
        <v>31</v>
      </c>
      <c r="D13" s="47" t="s">
        <v>16</v>
      </c>
      <c r="E13" s="47" t="s">
        <v>21</v>
      </c>
      <c r="F13" s="47" t="s">
        <v>4</v>
      </c>
      <c r="G13" s="47" t="s">
        <v>27</v>
      </c>
      <c r="H13" s="47" t="s">
        <v>32</v>
      </c>
      <c r="I13" s="46" t="s">
        <v>33</v>
      </c>
      <c r="J13" s="46" t="s">
        <v>34</v>
      </c>
      <c r="L13" s="12">
        <v>1.15740740740741E-05</v>
      </c>
    </row>
    <row r="14" spans="1:10" s="10" customFormat="1" ht="30" customHeight="1">
      <c r="A14" s="47"/>
      <c r="B14" s="47"/>
      <c r="C14" s="47"/>
      <c r="D14" s="47"/>
      <c r="E14" s="47"/>
      <c r="F14" s="47"/>
      <c r="G14" s="47"/>
      <c r="H14" s="47"/>
      <c r="I14" s="46"/>
      <c r="J14" s="46"/>
    </row>
    <row r="15" spans="1:10" s="10" customFormat="1" ht="30" customHeight="1">
      <c r="A15" s="44" t="s">
        <v>58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" customFormat="1" ht="54.75" customHeight="1">
      <c r="A16" s="32">
        <v>2</v>
      </c>
      <c r="B16" s="33">
        <v>8</v>
      </c>
      <c r="C16" s="20" t="s">
        <v>10</v>
      </c>
      <c r="D16" s="20" t="s">
        <v>19</v>
      </c>
      <c r="E16" s="21" t="s">
        <v>41</v>
      </c>
      <c r="F16" s="11">
        <v>0.04513888888888889</v>
      </c>
      <c r="G16" s="11">
        <v>0.05077164351851852</v>
      </c>
      <c r="H16" s="11">
        <f>G16-F16</f>
        <v>0.00563275462962963</v>
      </c>
      <c r="I16" s="34">
        <v>1</v>
      </c>
      <c r="J16" s="34">
        <v>400</v>
      </c>
    </row>
    <row r="17" spans="1:10" s="1" customFormat="1" ht="37.5" customHeight="1">
      <c r="A17" s="32">
        <v>1</v>
      </c>
      <c r="B17" s="33">
        <v>23</v>
      </c>
      <c r="C17" s="20" t="s">
        <v>14</v>
      </c>
      <c r="D17" s="20" t="s">
        <v>24</v>
      </c>
      <c r="E17" s="21" t="s">
        <v>40</v>
      </c>
      <c r="F17" s="11">
        <v>0.04513888888888889</v>
      </c>
      <c r="G17" s="11">
        <v>0.05094918981481481</v>
      </c>
      <c r="H17" s="11">
        <f>G17-F17</f>
        <v>0.005810300925925924</v>
      </c>
      <c r="I17" s="34">
        <v>2</v>
      </c>
      <c r="J17" s="34">
        <v>380</v>
      </c>
    </row>
    <row r="18" spans="1:10" s="1" customFormat="1" ht="54.75" customHeight="1">
      <c r="A18" s="45" t="s">
        <v>59</v>
      </c>
      <c r="B18" s="45"/>
      <c r="C18" s="45"/>
      <c r="D18" s="45"/>
      <c r="E18" s="45"/>
      <c r="F18" s="45"/>
      <c r="G18" s="45"/>
      <c r="H18" s="45"/>
      <c r="I18" s="45"/>
      <c r="J18" s="45"/>
    </row>
    <row r="19" spans="1:10" s="1" customFormat="1" ht="51">
      <c r="A19" s="30">
        <v>3</v>
      </c>
      <c r="B19" s="28">
        <v>1</v>
      </c>
      <c r="C19" s="29" t="s">
        <v>56</v>
      </c>
      <c r="D19" s="20" t="s">
        <v>19</v>
      </c>
      <c r="E19" s="31" t="s">
        <v>57</v>
      </c>
      <c r="F19" s="11">
        <v>0.03819444444444444</v>
      </c>
      <c r="G19" s="11">
        <v>0.04431331018518519</v>
      </c>
      <c r="H19" s="11">
        <f>G19-F19</f>
        <v>0.006118865740740748</v>
      </c>
      <c r="I19" s="34">
        <v>1</v>
      </c>
      <c r="J19" s="34">
        <v>400</v>
      </c>
    </row>
    <row r="20" spans="2:8" s="1" customFormat="1" ht="15">
      <c r="B20" s="3"/>
      <c r="C20" s="3"/>
      <c r="D20" s="3"/>
      <c r="E20" s="3"/>
      <c r="F20" s="3"/>
      <c r="G20" s="3"/>
      <c r="H20" s="3"/>
    </row>
    <row r="21" spans="2:8" s="1" customFormat="1" ht="15">
      <c r="B21" s="3"/>
      <c r="C21" s="3"/>
      <c r="D21" s="3"/>
      <c r="E21" s="3"/>
      <c r="F21" s="3"/>
      <c r="G21" s="3"/>
      <c r="H21" s="3"/>
    </row>
    <row r="22" spans="2:8" s="1" customFormat="1" ht="15">
      <c r="B22" s="3"/>
      <c r="C22" s="3"/>
      <c r="D22" s="3"/>
      <c r="E22" s="3"/>
      <c r="F22" s="3"/>
      <c r="G22" s="3"/>
      <c r="H22" s="3"/>
    </row>
    <row r="23" spans="1:8" s="7" customFormat="1" ht="12.75">
      <c r="A23" s="14"/>
      <c r="B23" s="15"/>
      <c r="C23" s="15" t="s">
        <v>46</v>
      </c>
      <c r="D23" s="15"/>
      <c r="E23" s="16" t="s">
        <v>47</v>
      </c>
      <c r="F23" s="17"/>
      <c r="G23" s="17"/>
      <c r="H23" s="17"/>
    </row>
    <row r="24" spans="1:8" s="7" customFormat="1" ht="12.75">
      <c r="A24" s="14"/>
      <c r="B24" s="15"/>
      <c r="C24" s="15"/>
      <c r="D24" s="15"/>
      <c r="E24" s="16"/>
      <c r="F24" s="14"/>
      <c r="G24" s="14"/>
      <c r="H24" s="14"/>
    </row>
    <row r="25" spans="1:8" s="7" customFormat="1" ht="12.75">
      <c r="A25" s="14"/>
      <c r="B25" s="15"/>
      <c r="C25" s="15" t="s">
        <v>48</v>
      </c>
      <c r="D25" s="15"/>
      <c r="E25" s="16" t="s">
        <v>49</v>
      </c>
      <c r="F25" s="14"/>
      <c r="G25" s="14"/>
      <c r="H25" s="14"/>
    </row>
    <row r="26" spans="2:8" s="1" customFormat="1" ht="15">
      <c r="B26" s="3"/>
      <c r="C26" s="3"/>
      <c r="D26" s="3"/>
      <c r="E26" s="3"/>
      <c r="F26" s="3"/>
      <c r="G26" s="3"/>
      <c r="H26" s="3"/>
    </row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/>
  <mergeCells count="22">
    <mergeCell ref="B7:H7"/>
    <mergeCell ref="H13:H14"/>
    <mergeCell ref="B10:H10"/>
    <mergeCell ref="B12:H12"/>
    <mergeCell ref="A13:A14"/>
    <mergeCell ref="B13:B14"/>
    <mergeCell ref="C13:C14"/>
    <mergeCell ref="D13:D14"/>
    <mergeCell ref="E13:E14"/>
    <mergeCell ref="F13:F14"/>
    <mergeCell ref="G13:G14"/>
    <mergeCell ref="A6:H6"/>
    <mergeCell ref="B1:H1"/>
    <mergeCell ref="B2:H2"/>
    <mergeCell ref="B3:H3"/>
    <mergeCell ref="B4:H4"/>
    <mergeCell ref="A15:J15"/>
    <mergeCell ref="A18:J18"/>
    <mergeCell ref="I13:I14"/>
    <mergeCell ref="J13:J14"/>
    <mergeCell ref="B8:H8"/>
    <mergeCell ref="A9:H9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2017-04-30T18:37:34Z</dcterms:modified>
  <cp:category/>
  <cp:version/>
  <cp:contentType/>
  <cp:contentStatus/>
</cp:coreProperties>
</file>