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1" activeTab="1"/>
  </bookViews>
  <sheets>
    <sheet name="Параметры" sheetId="1" r:id="rId1"/>
    <sheet name="Чемпионат - женщины" sheetId="2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<sst xmlns="http://schemas.openxmlformats.org/spreadsheetml/2006/main" count="71" uniqueCount="55">
  <si>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№ команды</t>
  </si>
  <si>
    <t>Название</t>
  </si>
  <si>
    <t>Состав команды</t>
  </si>
  <si>
    <t>Результат квалификации</t>
  </si>
  <si>
    <t>Текущее место</t>
  </si>
  <si>
    <t>1/4 финала</t>
  </si>
  <si>
    <t>1/2 финала</t>
  </si>
  <si>
    <t>Финал</t>
  </si>
  <si>
    <t>Итоговое место</t>
  </si>
  <si>
    <t>Очки</t>
  </si>
  <si>
    <t>№ заезда</t>
  </si>
  <si>
    <t>Время старта</t>
  </si>
  <si>
    <t>Время финиша</t>
  </si>
  <si>
    <t>Время</t>
  </si>
  <si>
    <t>Место в заезде</t>
  </si>
  <si>
    <t>Параллельный спринт</t>
  </si>
  <si>
    <t>Стартовый интервал</t>
  </si>
  <si>
    <t>Время первого страта 1/8</t>
  </si>
  <si>
    <t>Время первого страта 1/4</t>
  </si>
  <si>
    <t>Время первого страта 1/2</t>
  </si>
  <si>
    <t>Время старта финала В</t>
  </si>
  <si>
    <t>Время старта финала А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</si>
  <si>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</si>
  <si>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</si>
  <si>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</si>
  <si>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 xml:space="preserve"> Государственное бюджетное учреждение Республики Карелия «Республиканский центр детско-юношеского туризма»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</si>
  <si>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</si>
  <si>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р. Шуя, Сойвожпорог, респ. Карелия</t>
  </si>
  <si>
    <t>Чемпионат Северо-Западного Федерального округа России по рафтингу</t>
  </si>
  <si>
    <t>класс судов R4</t>
  </si>
  <si>
    <t>Зеленоград (сборная Москвы)</t>
  </si>
  <si>
    <t xml:space="preserve">Макарова Елена, Калягина Светлана, Кондратюк Анастасия, Харченко Арина,     </t>
  </si>
  <si>
    <t xml:space="preserve">Шачина Александра, Семенова Виктория, Иванова Ксения, Костюченко Ксения,     </t>
  </si>
  <si>
    <t>Балтийский берег - 1 СДЮСШОР</t>
  </si>
  <si>
    <t xml:space="preserve">Губаненкова Анастасия, Белянкина Наталья, Илюшина Софья, Наумова Анна,     </t>
  </si>
  <si>
    <t xml:space="preserve"> Ниренбург Татьяна, Кузьмина Анна, Ананьева Маргарита, Виноградова Наталья,    </t>
  </si>
  <si>
    <t xml:space="preserve">Королева Яна, Горская Елизавета, Хонахбеева Ирина, Гришанина Оксана,     </t>
  </si>
  <si>
    <t>Сборная г. о.  Химки</t>
  </si>
  <si>
    <t xml:space="preserve">Ескина Кристина, Ескина Ангелина, Тренёва Юлия, Пиляк Ольга,     </t>
  </si>
  <si>
    <t>Сборная г. о.  Химки "Бабрафт"</t>
  </si>
  <si>
    <t xml:space="preserve">Телицына Василиса, Минаева Ирина, Лучина Марина, Кириллова Анна,     </t>
  </si>
  <si>
    <t xml:space="preserve">Грачёва Виктория, Липинская Олеся, Горбунова Алёна, Архиповская Светлана,     </t>
  </si>
  <si>
    <t>"Ладожанка" 
Санкт-Петербург</t>
  </si>
  <si>
    <t>"Рощинка" 
Санкт-Петербург</t>
  </si>
  <si>
    <t>"Ассоль" 
Санкт-Петербург</t>
  </si>
  <si>
    <t>"Аляпки" 
Санкт-Петербург</t>
  </si>
  <si>
    <t>Проход в 1/2 финала</t>
  </si>
  <si>
    <t>Финал А</t>
  </si>
  <si>
    <t>Финал В</t>
  </si>
  <si>
    <t>28.06.2013</t>
  </si>
  <si>
    <t>Главный секретарь                                                                                             Штутина М.В., ССВК, СПб</t>
  </si>
  <si>
    <t>Главный судья                                                                                                     Губаненков С.М., ССВК, СПб</t>
  </si>
  <si>
    <t>Начальник дистанции                                                                                                                                       Панов А.А., СС1К, Карелия</t>
  </si>
  <si>
    <r>
      <t xml:space="preserve">группа </t>
    </r>
    <r>
      <rPr>
        <b/>
        <sz val="11"/>
        <color indexed="8"/>
        <rFont val="Arial"/>
        <family val="2"/>
      </rPr>
      <t>ЖЕНЩИНЫ</t>
    </r>
  </si>
  <si>
    <t>Протокол результатов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</si>
</sst>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66" fontId="0" fillId="35" borderId="0" xfId="0" applyNumberFormat="1" applyFill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G15" sqref="G15"/>
    </sheetView>
  </sheetViews>
  <sheetFormatPr defaultColWidth="9.140625" defaultRowHeight="15"/>
  <sheetData>
    <row r="2" spans="1:7" ht="15">
      <c r="A2" t="s">
        <v>17</v>
      </c>
      <c r="G2" s="13">
        <v>0.4583333333333333</v>
      </c>
    </row>
    <row r="3" ht="15">
      <c r="G3" s="14"/>
    </row>
    <row r="4" spans="1:7" ht="15">
      <c r="A4" t="s">
        <v>16</v>
      </c>
      <c r="G4" s="13">
        <v>0.003472222222222222</v>
      </c>
    </row>
    <row r="6" spans="1:7" ht="15">
      <c r="A6" t="s">
        <v>18</v>
      </c>
      <c r="G6" s="13">
        <v>0.5</v>
      </c>
    </row>
    <row r="9" spans="1:7" ht="15">
      <c r="A9" t="s">
        <v>19</v>
      </c>
      <c r="G9" s="13">
        <v>0.5</v>
      </c>
    </row>
    <row r="12" spans="1:7" ht="15">
      <c r="A12" t="s">
        <v>20</v>
      </c>
      <c r="G12" s="13">
        <v>0.5</v>
      </c>
    </row>
    <row r="14" spans="1:7" ht="15">
      <c r="A14" t="s">
        <v>21</v>
      </c>
      <c r="G14" s="13">
        <v>0.5034722222222222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2"/>
  <sheetViews>
    <sheetView tabSelected="1" zoomScale="75" zoomScaleNormal="75" zoomScalePageLayoutView="0" workbookViewId="0" topLeftCell="A10">
      <selection activeCell="S15" sqref="S15:V15"/>
    </sheetView>
  </sheetViews>
  <sheetFormatPr defaultColWidth="9.140625" defaultRowHeight="15"/>
  <cols>
    <col min="2" max="2" width="20.421875" style="0" customWidth="1"/>
    <col min="3" max="3" width="30.8515625" style="0" bestFit="1" customWidth="1"/>
    <col min="4" max="4" width="15.00390625" style="0" customWidth="1"/>
  </cols>
  <sheetData>
    <row r="1" spans="1:250" ht="18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50" ht="18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ht="18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8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27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15">
      <c r="A6" s="16"/>
      <c r="B6" s="16"/>
      <c r="C6" s="16"/>
      <c r="D6" s="17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18.7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15">
      <c r="A8" s="2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15">
      <c r="A9" s="29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8.75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15">
      <c r="A11" s="16"/>
      <c r="B11" s="16"/>
      <c r="C11" s="16"/>
      <c r="D11" s="19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15.75">
      <c r="A12" s="27" t="s">
        <v>54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15">
      <c r="A13" s="15"/>
      <c r="B13" s="16"/>
      <c r="C13" s="16"/>
      <c r="D13" s="17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5">
      <c r="A14" s="18" t="s">
        <v>49</v>
      </c>
      <c r="B14" s="16"/>
      <c r="C14" s="16"/>
      <c r="D14" s="17"/>
      <c r="E14" s="16"/>
      <c r="F14" s="15"/>
      <c r="G14" s="15"/>
      <c r="H14" s="15"/>
      <c r="I14" s="15"/>
      <c r="J14" s="15"/>
      <c r="K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9:22" ht="15">
      <c r="S15" s="22" t="s">
        <v>27</v>
      </c>
      <c r="T15" s="22"/>
      <c r="U15" s="22"/>
      <c r="V15" s="22"/>
    </row>
    <row r="17" spans="1:23" ht="15" customHeight="1">
      <c r="A17" s="23" t="s">
        <v>0</v>
      </c>
      <c r="B17" s="23" t="s">
        <v>1</v>
      </c>
      <c r="C17" s="23" t="s">
        <v>2</v>
      </c>
      <c r="D17" s="24" t="s">
        <v>3</v>
      </c>
      <c r="E17" s="33" t="s">
        <v>5</v>
      </c>
      <c r="F17" s="34"/>
      <c r="G17" s="34"/>
      <c r="H17" s="34"/>
      <c r="I17" s="35"/>
      <c r="J17" s="24" t="s">
        <v>4</v>
      </c>
      <c r="K17" s="33" t="s">
        <v>6</v>
      </c>
      <c r="L17" s="34"/>
      <c r="M17" s="34"/>
      <c r="N17" s="34"/>
      <c r="O17" s="35"/>
      <c r="P17" s="24" t="s">
        <v>4</v>
      </c>
      <c r="Q17" s="33" t="s">
        <v>7</v>
      </c>
      <c r="R17" s="34"/>
      <c r="S17" s="34"/>
      <c r="T17" s="34"/>
      <c r="U17" s="35"/>
      <c r="V17" s="24" t="s">
        <v>8</v>
      </c>
      <c r="W17" s="31" t="s">
        <v>9</v>
      </c>
    </row>
    <row r="18" spans="1:23" ht="30.75" thickBot="1">
      <c r="A18" s="23"/>
      <c r="B18" s="23"/>
      <c r="C18" s="23"/>
      <c r="D18" s="25"/>
      <c r="E18" s="1" t="s">
        <v>10</v>
      </c>
      <c r="F18" s="1" t="s">
        <v>11</v>
      </c>
      <c r="G18" s="1" t="s">
        <v>12</v>
      </c>
      <c r="H18" s="1" t="s">
        <v>13</v>
      </c>
      <c r="I18" s="2" t="s">
        <v>14</v>
      </c>
      <c r="J18" s="25"/>
      <c r="K18" s="1" t="s">
        <v>10</v>
      </c>
      <c r="L18" s="1" t="s">
        <v>11</v>
      </c>
      <c r="M18" s="1" t="s">
        <v>12</v>
      </c>
      <c r="N18" s="1" t="s">
        <v>13</v>
      </c>
      <c r="O18" s="2" t="s">
        <v>14</v>
      </c>
      <c r="P18" s="25"/>
      <c r="Q18" s="1" t="s">
        <v>10</v>
      </c>
      <c r="R18" s="1" t="s">
        <v>11</v>
      </c>
      <c r="S18" s="1" t="s">
        <v>12</v>
      </c>
      <c r="T18" s="1" t="s">
        <v>13</v>
      </c>
      <c r="U18" s="2" t="s">
        <v>14</v>
      </c>
      <c r="V18" s="25"/>
      <c r="W18" s="32"/>
    </row>
    <row r="19" spans="1:23" ht="50.25" customHeight="1">
      <c r="A19" s="7">
        <v>9</v>
      </c>
      <c r="B19" s="8" t="s">
        <v>30</v>
      </c>
      <c r="C19" s="8" t="s">
        <v>31</v>
      </c>
      <c r="D19" s="7">
        <v>1</v>
      </c>
      <c r="E19" s="3">
        <v>4</v>
      </c>
      <c r="F19" s="4">
        <v>0.14930555555555555</v>
      </c>
      <c r="G19" s="11">
        <v>0.15087835648148148</v>
      </c>
      <c r="H19" s="10">
        <v>0.0015728009259259323</v>
      </c>
      <c r="I19" s="5"/>
      <c r="J19" s="6" t="s">
        <v>46</v>
      </c>
      <c r="K19" s="20">
        <v>2</v>
      </c>
      <c r="L19" s="4">
        <v>0.20486111111111113</v>
      </c>
      <c r="M19" s="9">
        <v>0.20647083333333335</v>
      </c>
      <c r="N19" s="10">
        <v>0.0016097222222222207</v>
      </c>
      <c r="O19" s="5"/>
      <c r="P19" s="6" t="s">
        <v>47</v>
      </c>
      <c r="Q19" s="3">
        <v>2</v>
      </c>
      <c r="R19" s="4">
        <v>0.2465277777777778</v>
      </c>
      <c r="S19" s="9">
        <v>0.24814803240740738</v>
      </c>
      <c r="T19" s="10">
        <v>0.001620254629629586</v>
      </c>
      <c r="U19" s="5"/>
      <c r="V19" s="6">
        <v>1</v>
      </c>
      <c r="W19" s="12">
        <v>200</v>
      </c>
    </row>
    <row r="20" spans="1:23" ht="47.25" customHeight="1">
      <c r="A20" s="7">
        <v>13</v>
      </c>
      <c r="B20" s="8" t="s">
        <v>42</v>
      </c>
      <c r="C20" s="8" t="s">
        <v>32</v>
      </c>
      <c r="D20" s="7">
        <v>3</v>
      </c>
      <c r="E20" s="3">
        <v>2</v>
      </c>
      <c r="F20" s="4">
        <v>0.13541666666666666</v>
      </c>
      <c r="G20" s="11">
        <v>0.13702488425925927</v>
      </c>
      <c r="H20" s="10">
        <v>0.001608217592592609</v>
      </c>
      <c r="I20" s="5"/>
      <c r="J20" s="6" t="s">
        <v>46</v>
      </c>
      <c r="K20" s="21">
        <v>1</v>
      </c>
      <c r="L20" s="4">
        <v>0.19791666666666666</v>
      </c>
      <c r="M20" s="9">
        <v>0.19961516203703702</v>
      </c>
      <c r="N20" s="10">
        <v>0.0016984953703703676</v>
      </c>
      <c r="O20" s="5"/>
      <c r="P20" s="6" t="s">
        <v>47</v>
      </c>
      <c r="Q20" s="3">
        <v>2</v>
      </c>
      <c r="R20" s="4">
        <v>0.2465277777777778</v>
      </c>
      <c r="S20" s="9">
        <v>0.24822673611111112</v>
      </c>
      <c r="T20" s="10">
        <v>0.0016989583333333336</v>
      </c>
      <c r="U20" s="5"/>
      <c r="V20" s="6">
        <v>2</v>
      </c>
      <c r="W20" s="12">
        <f>W19-10</f>
        <v>190</v>
      </c>
    </row>
    <row r="21" spans="1:23" ht="50.25" customHeight="1">
      <c r="A21" s="7">
        <v>15</v>
      </c>
      <c r="B21" s="8" t="s">
        <v>33</v>
      </c>
      <c r="C21" s="8" t="s">
        <v>34</v>
      </c>
      <c r="D21" s="7">
        <v>2</v>
      </c>
      <c r="E21" s="3">
        <v>3</v>
      </c>
      <c r="F21" s="4">
        <v>0.1423611111111111</v>
      </c>
      <c r="G21" s="11">
        <v>0.14397395833333335</v>
      </c>
      <c r="H21" s="10">
        <v>0.0016128472222222412</v>
      </c>
      <c r="I21" s="5"/>
      <c r="J21" s="6" t="s">
        <v>46</v>
      </c>
      <c r="K21" s="21">
        <v>2</v>
      </c>
      <c r="L21" s="4">
        <v>0.20486111111111113</v>
      </c>
      <c r="M21" s="9">
        <v>0.20656238425925924</v>
      </c>
      <c r="N21" s="10">
        <v>0.001701273148148108</v>
      </c>
      <c r="O21" s="5"/>
      <c r="P21" s="6" t="s">
        <v>48</v>
      </c>
      <c r="Q21" s="3">
        <v>1</v>
      </c>
      <c r="R21" s="4">
        <v>0.23958333333333334</v>
      </c>
      <c r="S21" s="9">
        <v>0.24122025462962962</v>
      </c>
      <c r="T21" s="10">
        <v>0.0016369212962962787</v>
      </c>
      <c r="U21" s="5"/>
      <c r="V21" s="6">
        <v>3</v>
      </c>
      <c r="W21" s="12">
        <f aca="true" t="shared" si="0" ref="W21:W26">W20-10</f>
        <v>180</v>
      </c>
    </row>
    <row r="22" spans="1:23" ht="47.25" customHeight="1">
      <c r="A22" s="7">
        <v>8</v>
      </c>
      <c r="B22" s="8" t="s">
        <v>43</v>
      </c>
      <c r="C22" s="8" t="s">
        <v>35</v>
      </c>
      <c r="D22" s="7">
        <v>4</v>
      </c>
      <c r="E22" s="3">
        <v>1</v>
      </c>
      <c r="F22" s="4">
        <v>0.12847222222222224</v>
      </c>
      <c r="G22" s="11">
        <v>0.1300960648148148</v>
      </c>
      <c r="H22" s="10">
        <v>0.0016238425925925726</v>
      </c>
      <c r="I22" s="5"/>
      <c r="J22" s="6" t="s">
        <v>46</v>
      </c>
      <c r="K22" s="21">
        <v>1</v>
      </c>
      <c r="L22" s="4">
        <v>0.19791666666666666</v>
      </c>
      <c r="M22" s="9">
        <v>0.19962303240740742</v>
      </c>
      <c r="N22" s="10">
        <v>0.0017063657407407617</v>
      </c>
      <c r="O22" s="5"/>
      <c r="P22" s="6" t="s">
        <v>48</v>
      </c>
      <c r="Q22" s="3">
        <v>1</v>
      </c>
      <c r="R22" s="4">
        <v>0.23958333333333334</v>
      </c>
      <c r="S22" s="9">
        <v>0.2413209490740741</v>
      </c>
      <c r="T22" s="10">
        <v>0.0017376157407407444</v>
      </c>
      <c r="U22" s="5"/>
      <c r="V22" s="6">
        <v>4</v>
      </c>
      <c r="W22" s="12">
        <f t="shared" si="0"/>
        <v>170</v>
      </c>
    </row>
    <row r="23" spans="1:23" ht="44.25" customHeight="1">
      <c r="A23" s="7">
        <v>11</v>
      </c>
      <c r="B23" s="8" t="s">
        <v>44</v>
      </c>
      <c r="C23" s="8" t="s">
        <v>36</v>
      </c>
      <c r="D23" s="7">
        <v>5</v>
      </c>
      <c r="E23" s="3">
        <v>4</v>
      </c>
      <c r="F23" s="4">
        <v>0.14930555555555555</v>
      </c>
      <c r="G23" s="11">
        <v>0.1510028935185185</v>
      </c>
      <c r="H23" s="10">
        <v>0.0016973379629629526</v>
      </c>
      <c r="I23" s="5"/>
      <c r="J23" s="6">
        <v>5</v>
      </c>
      <c r="K23" s="3"/>
      <c r="L23" s="4"/>
      <c r="M23" s="9"/>
      <c r="N23" s="10"/>
      <c r="O23" s="5"/>
      <c r="P23" s="6">
        <v>5</v>
      </c>
      <c r="Q23" s="3"/>
      <c r="R23" s="4"/>
      <c r="S23" s="9"/>
      <c r="T23" s="10"/>
      <c r="U23" s="5"/>
      <c r="V23" s="6">
        <v>5</v>
      </c>
      <c r="W23" s="12">
        <f t="shared" si="0"/>
        <v>160</v>
      </c>
    </row>
    <row r="24" spans="1:23" ht="44.25" customHeight="1">
      <c r="A24" s="7">
        <v>18</v>
      </c>
      <c r="B24" s="8" t="s">
        <v>37</v>
      </c>
      <c r="C24" s="8" t="s">
        <v>38</v>
      </c>
      <c r="D24" s="7">
        <v>7</v>
      </c>
      <c r="E24" s="3">
        <v>2</v>
      </c>
      <c r="F24" s="4">
        <v>0.13541666666666666</v>
      </c>
      <c r="G24" s="11">
        <v>0.13714340277777778</v>
      </c>
      <c r="H24" s="10">
        <v>0.0017267361111111268</v>
      </c>
      <c r="I24" s="5"/>
      <c r="J24" s="6">
        <v>6</v>
      </c>
      <c r="K24" s="3"/>
      <c r="L24" s="4"/>
      <c r="M24" s="9"/>
      <c r="N24" s="10"/>
      <c r="O24" s="5"/>
      <c r="P24" s="6">
        <v>6</v>
      </c>
      <c r="Q24" s="3"/>
      <c r="R24" s="4"/>
      <c r="S24" s="9"/>
      <c r="T24" s="10"/>
      <c r="U24" s="5"/>
      <c r="V24" s="6">
        <v>6</v>
      </c>
      <c r="W24" s="12">
        <f t="shared" si="0"/>
        <v>150</v>
      </c>
    </row>
    <row r="25" spans="1:23" ht="44.25" customHeight="1">
      <c r="A25" s="7">
        <v>14</v>
      </c>
      <c r="B25" s="8" t="s">
        <v>39</v>
      </c>
      <c r="C25" s="8" t="s">
        <v>40</v>
      </c>
      <c r="D25" s="7">
        <v>6</v>
      </c>
      <c r="E25" s="3">
        <v>3</v>
      </c>
      <c r="F25" s="4">
        <v>0.1423611111111111</v>
      </c>
      <c r="G25" s="11">
        <v>0.1441017361111111</v>
      </c>
      <c r="H25" s="10">
        <v>0.0017406249999999956</v>
      </c>
      <c r="I25" s="5"/>
      <c r="J25" s="6">
        <v>7</v>
      </c>
      <c r="K25" s="3"/>
      <c r="L25" s="4"/>
      <c r="M25" s="9"/>
      <c r="N25" s="10"/>
      <c r="O25" s="5"/>
      <c r="P25" s="6">
        <v>7</v>
      </c>
      <c r="Q25" s="3"/>
      <c r="R25" s="4"/>
      <c r="S25" s="9"/>
      <c r="T25" s="10"/>
      <c r="U25" s="5"/>
      <c r="V25" s="6">
        <v>7</v>
      </c>
      <c r="W25" s="12">
        <f t="shared" si="0"/>
        <v>140</v>
      </c>
    </row>
    <row r="26" spans="1:23" ht="44.25" customHeight="1">
      <c r="A26" s="7">
        <v>20</v>
      </c>
      <c r="B26" s="8" t="s">
        <v>45</v>
      </c>
      <c r="C26" s="8" t="s">
        <v>41</v>
      </c>
      <c r="D26" s="7">
        <v>8</v>
      </c>
      <c r="E26" s="3">
        <v>1</v>
      </c>
      <c r="F26" s="4">
        <v>0.12847222222222224</v>
      </c>
      <c r="G26" s="11">
        <v>0.13039224537037036</v>
      </c>
      <c r="H26" s="10">
        <v>0.0019200231481481256</v>
      </c>
      <c r="I26" s="5"/>
      <c r="J26" s="6">
        <v>8</v>
      </c>
      <c r="K26" s="3"/>
      <c r="L26" s="4"/>
      <c r="M26" s="9"/>
      <c r="N26" s="10"/>
      <c r="O26" s="5"/>
      <c r="P26" s="6">
        <v>8</v>
      </c>
      <c r="Q26" s="3"/>
      <c r="R26" s="4"/>
      <c r="S26" s="9"/>
      <c r="T26" s="10"/>
      <c r="U26" s="5"/>
      <c r="V26" s="6">
        <v>8</v>
      </c>
      <c r="W26" s="12">
        <f t="shared" si="0"/>
        <v>130</v>
      </c>
    </row>
    <row r="28" spans="3:25" ht="15">
      <c r="C28" s="36" t="s">
        <v>50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30" spans="3:25" ht="15">
      <c r="C30" s="36" t="s">
        <v>51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2" spans="3:25" ht="15">
      <c r="C32" s="30" t="s">
        <v>52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</sheetData>
  <sheetProtection/>
  <mergeCells count="25">
    <mergeCell ref="C32:Y32"/>
    <mergeCell ref="W17:W18"/>
    <mergeCell ref="E17:I17"/>
    <mergeCell ref="J17:J18"/>
    <mergeCell ref="K17:O17"/>
    <mergeCell ref="P17:P18"/>
    <mergeCell ref="Q17:U17"/>
    <mergeCell ref="V17:V18"/>
    <mergeCell ref="C30:Y30"/>
    <mergeCell ref="C28:Y28"/>
    <mergeCell ref="A1:W1"/>
    <mergeCell ref="A2:W2"/>
    <mergeCell ref="A3:W3"/>
    <mergeCell ref="A4:W4"/>
    <mergeCell ref="A12:W12"/>
    <mergeCell ref="A10:W10"/>
    <mergeCell ref="A7:W7"/>
    <mergeCell ref="A5:W5"/>
    <mergeCell ref="A8:W8"/>
    <mergeCell ref="A9:W9"/>
    <mergeCell ref="S15:V15"/>
    <mergeCell ref="A17:A18"/>
    <mergeCell ref="B17:B18"/>
    <mergeCell ref="C17:C18"/>
    <mergeCell ref="D17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2013-06-29T07:10:44Z</dcterms:modified>
  <cp:category/>
  <cp:version/>
  <cp:contentType/>
  <cp:contentStatus/>
</cp:coreProperties>
</file>