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Чемпионат - Мужчины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<sst xmlns="http://schemas.openxmlformats.org/spreadsheetml/2006/main" count="83" uniqueCount="53">
  <si>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№ команды</t>
  </si>
  <si>
    <t>Название</t>
  </si>
  <si>
    <t>Состав команды</t>
  </si>
  <si>
    <t>Результат квалификации</t>
  </si>
  <si>
    <t>Текущее место</t>
  </si>
  <si>
    <t>1/8 финала</t>
  </si>
  <si>
    <t>1/4 финала</t>
  </si>
  <si>
    <t>1/2 финала</t>
  </si>
  <si>
    <t>Финал</t>
  </si>
  <si>
    <t>Итоговое место</t>
  </si>
  <si>
    <t>Очки</t>
  </si>
  <si>
    <t>№ заезда</t>
  </si>
  <si>
    <t>Время старта</t>
  </si>
  <si>
    <t>Время финиша</t>
  </si>
  <si>
    <t>Время</t>
  </si>
  <si>
    <t>Место в заезде</t>
  </si>
  <si>
    <t>Параллельный спринт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</si>
  <si>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</si>
  <si>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</si>
  <si>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</si>
  <si>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</si>
  <si>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</si>
  <si>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класс судов R6</t>
  </si>
  <si>
    <t>р. Шуя, Сойвожпорог, респ. Карелия</t>
  </si>
  <si>
    <t>Чемпионат Северо-Западного Федерального округа России по рафтингу</t>
  </si>
  <si>
    <r>
      <t xml:space="preserve">группа </t>
    </r>
    <r>
      <rPr>
        <b/>
        <sz val="11"/>
        <color indexed="8"/>
        <rFont val="Arial"/>
        <family val="2"/>
      </rPr>
      <t>МУЖЧИНЫ</t>
    </r>
  </si>
  <si>
    <t>Балтийский берег - 2 СДЮСШОР</t>
  </si>
  <si>
    <t xml:space="preserve">Горбач Даниил, Круглов Олег, Коротчин Роман, Тайлаков Сергей, Рябев Евгений,  Щуцкий Сергей </t>
  </si>
  <si>
    <t xml:space="preserve">Ипатов Сергей, Скопцов Павел, Никитин Олег, Филиппов Сергей, Борисов Константин, Эпиктетов Денис  </t>
  </si>
  <si>
    <t xml:space="preserve">Осипенко Владислав, Витвицкий Алексей, Епинетов Всеволод, Степанов Матвей, Жадько Артём, Зинкевич Игорь  </t>
  </si>
  <si>
    <t>Турин-Л
Москва</t>
  </si>
  <si>
    <t xml:space="preserve">Третьяков Александр, Крюков Владимир, Цибанов Александр, Сиднев Кузьма, Третьякова Маргарита, Третьяков Андрей  </t>
  </si>
  <si>
    <t>"Котлогда"</t>
  </si>
  <si>
    <t xml:space="preserve">Попов Сергей, Прокопчук Сергей, Чесноков Дмитрий, Семенов Олег, Красильников Максим, Мелентьев Илья  </t>
  </si>
  <si>
    <t>КВТ "Норд"</t>
  </si>
  <si>
    <t xml:space="preserve">Федоров Николай, Михайлов Илья, Ефимов Илья, Конасов Евгений, Володин Алексей, Лемешев Дмитрий  </t>
  </si>
  <si>
    <t>ПМЦ "Лигово"</t>
  </si>
  <si>
    <t xml:space="preserve">Прошин Николай, Архиповская Анна, Кузьмичев Игорь, Первухин Константин, Сокол Алексей, Земсков Александр  </t>
  </si>
  <si>
    <t xml:space="preserve">Бобцов Александр, Тихоненко Илья, Голод Тимофей, Тарасов Юрий, Ершов Сергей, Зверев Василий  </t>
  </si>
  <si>
    <t>ДДТ Петроградского района Санкт-Петербурга</t>
  </si>
  <si>
    <t xml:space="preserve">Пулатов Фаррух, Стесев Глеб, Липатов Святослав, Дурынин Константин, Пугин Максим, Рачков Павел  </t>
  </si>
  <si>
    <t>Балтийский берег - 4
 (ФМЛ №30)</t>
  </si>
  <si>
    <t>Зеленоград 
(сборная Москвы)</t>
  </si>
  <si>
    <t>"Оять" 
Ленинградская область</t>
  </si>
  <si>
    <t>Проход в 1/4 финала</t>
  </si>
  <si>
    <t>Проход в 1/2 финала</t>
  </si>
  <si>
    <t>Финал А</t>
  </si>
  <si>
    <t>Финал В</t>
  </si>
  <si>
    <t>28.06.2013</t>
  </si>
  <si>
    <t>Главный секретарь                                                                                             Штутина М.В., ССВК, СПб</t>
  </si>
  <si>
    <t>Главный судья                                                                                                     Губаненков С.М., ССВК, СПб</t>
  </si>
  <si>
    <t>Начальник дистанции                                                                                                                                       Панов А.А., СС1К, Карелия</t>
  </si>
  <si>
    <t>Протокол результатов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</si>
</sst>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34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75" zoomScaleNormal="75" zoomScalePageLayoutView="0" workbookViewId="0" topLeftCell="A4">
      <selection activeCell="A12" sqref="A12:AC12"/>
    </sheetView>
  </sheetViews>
  <sheetFormatPr defaultColWidth="9.140625" defaultRowHeight="15"/>
  <cols>
    <col min="2" max="2" width="29.421875" style="0" customWidth="1"/>
    <col min="3" max="3" width="36.140625" style="0" customWidth="1"/>
    <col min="4" max="4" width="14.421875" style="0" customWidth="1"/>
  </cols>
  <sheetData>
    <row r="1" spans="1:256" ht="18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8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8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8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7" customHeight="1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5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8.7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5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5">
      <c r="A9" s="38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8.75">
      <c r="A10" s="37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8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5.75">
      <c r="A12" s="34" t="s">
        <v>52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">
      <c r="A13" s="16"/>
      <c r="B13" s="17"/>
      <c r="C13" s="17"/>
      <c r="D13" s="18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5">
      <c r="A14" s="19" t="s">
        <v>48</v>
      </c>
      <c r="B14" s="17"/>
      <c r="C14" s="17"/>
      <c r="D14" s="18"/>
      <c r="E14" s="17"/>
      <c r="F14" s="17"/>
      <c r="G14" s="10"/>
      <c r="H14" s="17"/>
      <c r="M14" s="16"/>
      <c r="N14" s="16"/>
      <c r="O14" s="16"/>
      <c r="P14" s="16"/>
      <c r="Q14" s="16"/>
      <c r="S14" s="16"/>
      <c r="T14" s="16"/>
      <c r="U14" s="16"/>
      <c r="V14" s="16"/>
      <c r="W14" s="16"/>
      <c r="X14" s="22" t="s">
        <v>23</v>
      </c>
      <c r="Y14" s="22"/>
      <c r="Z14" s="22"/>
      <c r="AA14" s="22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7" spans="1:29" ht="15" customHeight="1">
      <c r="A17" s="23" t="s">
        <v>0</v>
      </c>
      <c r="B17" s="23" t="s">
        <v>1</v>
      </c>
      <c r="C17" s="23" t="s">
        <v>2</v>
      </c>
      <c r="D17" s="28" t="s">
        <v>3</v>
      </c>
      <c r="E17" s="30" t="s">
        <v>5</v>
      </c>
      <c r="F17" s="31"/>
      <c r="G17" s="31"/>
      <c r="H17" s="31"/>
      <c r="I17" s="32"/>
      <c r="J17" s="28" t="s">
        <v>4</v>
      </c>
      <c r="K17" s="25" t="s">
        <v>6</v>
      </c>
      <c r="L17" s="26"/>
      <c r="M17" s="26"/>
      <c r="N17" s="26"/>
      <c r="O17" s="27"/>
      <c r="P17" s="28" t="s">
        <v>4</v>
      </c>
      <c r="Q17" s="25" t="s">
        <v>7</v>
      </c>
      <c r="R17" s="26"/>
      <c r="S17" s="26"/>
      <c r="T17" s="26"/>
      <c r="U17" s="27"/>
      <c r="V17" s="28" t="s">
        <v>4</v>
      </c>
      <c r="W17" s="25" t="s">
        <v>8</v>
      </c>
      <c r="X17" s="26"/>
      <c r="Y17" s="26"/>
      <c r="Z17" s="26"/>
      <c r="AA17" s="27"/>
      <c r="AB17" s="28" t="s">
        <v>9</v>
      </c>
      <c r="AC17" s="35" t="s">
        <v>10</v>
      </c>
    </row>
    <row r="18" spans="1:29" ht="30">
      <c r="A18" s="23"/>
      <c r="B18" s="23"/>
      <c r="C18" s="23"/>
      <c r="D18" s="29"/>
      <c r="E18" s="1" t="s">
        <v>11</v>
      </c>
      <c r="F18" s="1" t="s">
        <v>12</v>
      </c>
      <c r="G18" s="1" t="s">
        <v>13</v>
      </c>
      <c r="H18" s="1" t="s">
        <v>14</v>
      </c>
      <c r="I18" s="2" t="s">
        <v>15</v>
      </c>
      <c r="J18" s="29"/>
      <c r="K18" s="1" t="s">
        <v>11</v>
      </c>
      <c r="L18" s="1" t="s">
        <v>12</v>
      </c>
      <c r="M18" s="1" t="s">
        <v>13</v>
      </c>
      <c r="N18" s="1" t="s">
        <v>14</v>
      </c>
      <c r="O18" s="2" t="s">
        <v>15</v>
      </c>
      <c r="P18" s="29"/>
      <c r="Q18" s="1" t="s">
        <v>11</v>
      </c>
      <c r="R18" s="1" t="s">
        <v>12</v>
      </c>
      <c r="S18" s="1" t="s">
        <v>13</v>
      </c>
      <c r="T18" s="1" t="s">
        <v>14</v>
      </c>
      <c r="U18" s="2" t="s">
        <v>15</v>
      </c>
      <c r="V18" s="29"/>
      <c r="W18" s="1" t="s">
        <v>11</v>
      </c>
      <c r="X18" s="1" t="s">
        <v>12</v>
      </c>
      <c r="Y18" s="1" t="s">
        <v>13</v>
      </c>
      <c r="Z18" s="1" t="s">
        <v>14</v>
      </c>
      <c r="AA18" s="2" t="s">
        <v>15</v>
      </c>
      <c r="AB18" s="29"/>
      <c r="AC18" s="36"/>
    </row>
    <row r="19" spans="1:29" ht="45">
      <c r="A19" s="8">
        <v>10</v>
      </c>
      <c r="B19" s="9" t="s">
        <v>26</v>
      </c>
      <c r="C19" s="9" t="s">
        <v>27</v>
      </c>
      <c r="D19" s="15">
        <v>1</v>
      </c>
      <c r="E19" s="3" t="s">
        <v>44</v>
      </c>
      <c r="F19" s="4"/>
      <c r="G19" s="11"/>
      <c r="H19" s="12">
        <v>0</v>
      </c>
      <c r="I19" s="5"/>
      <c r="J19" s="7" t="s">
        <v>44</v>
      </c>
      <c r="K19" s="3">
        <v>4</v>
      </c>
      <c r="L19" s="4">
        <v>0.23263888888888887</v>
      </c>
      <c r="M19" s="13">
        <v>0.23405011574074075</v>
      </c>
      <c r="N19" s="12">
        <v>0.0014112268518518822</v>
      </c>
      <c r="O19" s="5"/>
      <c r="P19" s="7" t="s">
        <v>45</v>
      </c>
      <c r="Q19" s="3">
        <v>2</v>
      </c>
      <c r="R19" s="4">
        <v>0.2604166666666667</v>
      </c>
      <c r="S19" s="11">
        <v>0.26184131944444444</v>
      </c>
      <c r="T19" s="12">
        <v>0.0014246527777777573</v>
      </c>
      <c r="U19" s="5"/>
      <c r="V19" s="7" t="s">
        <v>46</v>
      </c>
      <c r="W19" s="3">
        <v>2</v>
      </c>
      <c r="X19" s="4">
        <v>0.28402777777777777</v>
      </c>
      <c r="Y19" s="11">
        <v>0.2854667824074074</v>
      </c>
      <c r="Z19" s="12">
        <v>0.0014390046296296477</v>
      </c>
      <c r="AA19" s="5"/>
      <c r="AB19" s="7">
        <v>1</v>
      </c>
      <c r="AC19" s="14">
        <v>200</v>
      </c>
    </row>
    <row r="20" spans="1:29" ht="57" customHeight="1">
      <c r="A20" s="8">
        <v>16</v>
      </c>
      <c r="B20" s="9" t="s">
        <v>42</v>
      </c>
      <c r="C20" s="9" t="s">
        <v>28</v>
      </c>
      <c r="D20" s="15">
        <v>2</v>
      </c>
      <c r="E20" s="3">
        <v>4</v>
      </c>
      <c r="F20" s="4">
        <v>0.1909722222222222</v>
      </c>
      <c r="G20" s="11">
        <v>0.19243564814814815</v>
      </c>
      <c r="H20" s="12">
        <v>0.0014634259259259375</v>
      </c>
      <c r="I20" s="5"/>
      <c r="J20" s="7" t="s">
        <v>44</v>
      </c>
      <c r="K20" s="3">
        <v>3</v>
      </c>
      <c r="L20" s="4">
        <v>0.22569444444444445</v>
      </c>
      <c r="M20" s="13">
        <v>0.22714108796296295</v>
      </c>
      <c r="N20" s="12">
        <v>0.0014466435185185034</v>
      </c>
      <c r="O20" s="5"/>
      <c r="P20" s="7" t="s">
        <v>45</v>
      </c>
      <c r="Q20" s="3">
        <v>1</v>
      </c>
      <c r="R20" s="4">
        <v>0.2548611111111111</v>
      </c>
      <c r="S20" s="11">
        <v>0.25630983796296297</v>
      </c>
      <c r="T20" s="12">
        <v>0.001448726851851878</v>
      </c>
      <c r="U20" s="5"/>
      <c r="V20" s="7" t="s">
        <v>46</v>
      </c>
      <c r="W20" s="3">
        <v>2</v>
      </c>
      <c r="X20" s="4">
        <v>0.28402777777777777</v>
      </c>
      <c r="Y20" s="11">
        <v>0.2855121527777778</v>
      </c>
      <c r="Z20" s="12">
        <v>0.0014843750000000377</v>
      </c>
      <c r="AA20" s="5"/>
      <c r="AB20" s="7">
        <v>2</v>
      </c>
      <c r="AC20" s="14">
        <f>AC19-10</f>
        <v>190</v>
      </c>
    </row>
    <row r="21" spans="1:29" ht="57" customHeight="1">
      <c r="A21" s="8">
        <v>7</v>
      </c>
      <c r="B21" s="9" t="s">
        <v>41</v>
      </c>
      <c r="C21" s="9" t="s">
        <v>29</v>
      </c>
      <c r="D21" s="15">
        <v>3</v>
      </c>
      <c r="E21" s="3">
        <v>3</v>
      </c>
      <c r="F21" s="4">
        <v>0.1840277777777778</v>
      </c>
      <c r="G21" s="11">
        <v>0.18551608796296296</v>
      </c>
      <c r="H21" s="12">
        <v>0.0014883101851851654</v>
      </c>
      <c r="I21" s="5"/>
      <c r="J21" s="7" t="s">
        <v>44</v>
      </c>
      <c r="K21" s="3">
        <v>2</v>
      </c>
      <c r="L21" s="4">
        <v>0.22013888888888888</v>
      </c>
      <c r="M21" s="13">
        <v>0.22163229166666668</v>
      </c>
      <c r="N21" s="12">
        <v>0.0014934027777777914</v>
      </c>
      <c r="O21" s="5"/>
      <c r="P21" s="7" t="s">
        <v>45</v>
      </c>
      <c r="Q21" s="3">
        <v>2</v>
      </c>
      <c r="R21" s="4">
        <v>0.2604166666666667</v>
      </c>
      <c r="S21" s="11">
        <v>0.26191122685185186</v>
      </c>
      <c r="T21" s="12">
        <v>0.0014945601851851786</v>
      </c>
      <c r="U21" s="5"/>
      <c r="V21" s="7" t="s">
        <v>47</v>
      </c>
      <c r="W21" s="3">
        <v>1</v>
      </c>
      <c r="X21" s="4">
        <v>0.27638888888888885</v>
      </c>
      <c r="Y21" s="11">
        <v>0.2779332175925926</v>
      </c>
      <c r="Z21" s="12">
        <v>0.0015443287037037456</v>
      </c>
      <c r="AA21" s="5"/>
      <c r="AB21" s="7">
        <v>3</v>
      </c>
      <c r="AC21" s="14">
        <f aca="true" t="shared" si="0" ref="AC21:AC27">AC20-10</f>
        <v>180</v>
      </c>
    </row>
    <row r="22" spans="1:29" ht="59.25" customHeight="1">
      <c r="A22" s="8">
        <v>12</v>
      </c>
      <c r="B22" s="9" t="s">
        <v>30</v>
      </c>
      <c r="C22" s="9" t="s">
        <v>31</v>
      </c>
      <c r="D22" s="15">
        <v>4</v>
      </c>
      <c r="E22" s="3">
        <v>2</v>
      </c>
      <c r="F22" s="4">
        <v>0.17708333333333334</v>
      </c>
      <c r="G22" s="11">
        <v>0.17859293981481483</v>
      </c>
      <c r="H22" s="12">
        <v>0.0015096064814814902</v>
      </c>
      <c r="I22" s="5"/>
      <c r="J22" s="7" t="s">
        <v>44</v>
      </c>
      <c r="K22" s="3">
        <v>1</v>
      </c>
      <c r="L22" s="4">
        <v>0.2125</v>
      </c>
      <c r="M22" s="13">
        <v>0.21404155092592592</v>
      </c>
      <c r="N22" s="12">
        <v>0.001541550925925922</v>
      </c>
      <c r="O22" s="5"/>
      <c r="P22" s="7" t="s">
        <v>45</v>
      </c>
      <c r="Q22" s="3">
        <v>1</v>
      </c>
      <c r="R22" s="4">
        <v>0.2548611111111111</v>
      </c>
      <c r="S22" s="11">
        <v>0.2563841435185185</v>
      </c>
      <c r="T22" s="12">
        <v>0.0015230324074074209</v>
      </c>
      <c r="U22" s="5"/>
      <c r="V22" s="7" t="s">
        <v>47</v>
      </c>
      <c r="W22" s="3">
        <v>1</v>
      </c>
      <c r="X22" s="4">
        <v>0.27638888888888885</v>
      </c>
      <c r="Y22" s="11">
        <v>0.2779686342592593</v>
      </c>
      <c r="Z22" s="12">
        <v>0.0015797453703704223</v>
      </c>
      <c r="AA22" s="5"/>
      <c r="AB22" s="7">
        <v>4</v>
      </c>
      <c r="AC22" s="14">
        <f t="shared" si="0"/>
        <v>170</v>
      </c>
    </row>
    <row r="23" spans="1:29" ht="56.25" customHeight="1">
      <c r="A23" s="8">
        <v>3</v>
      </c>
      <c r="B23" s="9" t="s">
        <v>32</v>
      </c>
      <c r="C23" s="9" t="s">
        <v>33</v>
      </c>
      <c r="D23" s="15">
        <v>5</v>
      </c>
      <c r="E23" s="3">
        <v>1</v>
      </c>
      <c r="F23" s="4">
        <v>0.17013888888888887</v>
      </c>
      <c r="G23" s="11">
        <v>0.17170231481481482</v>
      </c>
      <c r="H23" s="12">
        <v>0.0015634259259259542</v>
      </c>
      <c r="I23" s="5"/>
      <c r="J23" s="7" t="s">
        <v>44</v>
      </c>
      <c r="K23" s="3">
        <v>4</v>
      </c>
      <c r="L23" s="4">
        <v>0.23263888888888887</v>
      </c>
      <c r="M23" s="13">
        <v>0.23416643518518518</v>
      </c>
      <c r="N23" s="12">
        <v>0.0015275462962963116</v>
      </c>
      <c r="O23" s="5"/>
      <c r="P23" s="7">
        <v>5</v>
      </c>
      <c r="Q23" s="3"/>
      <c r="R23" s="4"/>
      <c r="S23" s="11"/>
      <c r="T23" s="12"/>
      <c r="U23" s="5"/>
      <c r="V23" s="7">
        <v>5</v>
      </c>
      <c r="W23" s="3"/>
      <c r="X23" s="4"/>
      <c r="Y23" s="11"/>
      <c r="Z23" s="12"/>
      <c r="AA23" s="5"/>
      <c r="AB23" s="7">
        <v>5</v>
      </c>
      <c r="AC23" s="14">
        <f t="shared" si="0"/>
        <v>160</v>
      </c>
    </row>
    <row r="24" spans="1:29" ht="51" customHeight="1">
      <c r="A24" s="8">
        <v>19</v>
      </c>
      <c r="B24" s="9" t="s">
        <v>34</v>
      </c>
      <c r="C24" s="9" t="s">
        <v>35</v>
      </c>
      <c r="D24" s="15">
        <v>6</v>
      </c>
      <c r="E24" s="3">
        <v>4</v>
      </c>
      <c r="F24" s="4">
        <v>0.1909722222222222</v>
      </c>
      <c r="G24" s="11">
        <v>0.19254872685185184</v>
      </c>
      <c r="H24" s="12">
        <v>0.0015765046296296326</v>
      </c>
      <c r="I24" s="5"/>
      <c r="J24" s="7" t="s">
        <v>44</v>
      </c>
      <c r="K24" s="3">
        <v>2</v>
      </c>
      <c r="L24" s="4">
        <v>0.22013888888888888</v>
      </c>
      <c r="M24" s="13">
        <v>0.22169293981481483</v>
      </c>
      <c r="N24" s="12">
        <v>0.0015540509259259483</v>
      </c>
      <c r="O24" s="5"/>
      <c r="P24" s="7">
        <v>6</v>
      </c>
      <c r="Q24" s="3"/>
      <c r="R24" s="4"/>
      <c r="S24" s="11"/>
      <c r="T24" s="12"/>
      <c r="U24" s="5"/>
      <c r="V24" s="7">
        <v>6</v>
      </c>
      <c r="W24" s="3"/>
      <c r="X24" s="4"/>
      <c r="Y24" s="11"/>
      <c r="Z24" s="12"/>
      <c r="AA24" s="5"/>
      <c r="AB24" s="7">
        <v>6</v>
      </c>
      <c r="AC24" s="14">
        <f t="shared" si="0"/>
        <v>150</v>
      </c>
    </row>
    <row r="25" spans="1:29" ht="54" customHeight="1">
      <c r="A25" s="8">
        <v>17</v>
      </c>
      <c r="B25" s="9" t="s">
        <v>36</v>
      </c>
      <c r="C25" s="9" t="s">
        <v>37</v>
      </c>
      <c r="D25" s="15">
        <v>8</v>
      </c>
      <c r="E25" s="3">
        <v>2</v>
      </c>
      <c r="F25" s="4">
        <v>0.17708333333333334</v>
      </c>
      <c r="G25" s="11">
        <v>0.1786704861111111</v>
      </c>
      <c r="H25" s="12">
        <v>0.0015871527777777672</v>
      </c>
      <c r="I25" s="5"/>
      <c r="J25" s="7" t="s">
        <v>44</v>
      </c>
      <c r="K25" s="3">
        <v>1</v>
      </c>
      <c r="L25" s="4">
        <v>0.2125</v>
      </c>
      <c r="M25" s="13">
        <v>0.21407766203703704</v>
      </c>
      <c r="N25" s="12">
        <v>0.0015776620370370475</v>
      </c>
      <c r="O25" s="5"/>
      <c r="P25" s="7">
        <v>7</v>
      </c>
      <c r="Q25" s="3"/>
      <c r="R25" s="4"/>
      <c r="S25" s="11"/>
      <c r="T25" s="12"/>
      <c r="U25" s="5"/>
      <c r="V25" s="7">
        <v>7</v>
      </c>
      <c r="W25" s="3"/>
      <c r="X25" s="4"/>
      <c r="Y25" s="11"/>
      <c r="Z25" s="12"/>
      <c r="AA25" s="5"/>
      <c r="AB25" s="7">
        <v>7</v>
      </c>
      <c r="AC25" s="14">
        <f t="shared" si="0"/>
        <v>140</v>
      </c>
    </row>
    <row r="26" spans="1:29" ht="46.5" customHeight="1">
      <c r="A26" s="8">
        <v>6</v>
      </c>
      <c r="B26" s="9" t="s">
        <v>43</v>
      </c>
      <c r="C26" s="9" t="s">
        <v>38</v>
      </c>
      <c r="D26" s="15">
        <v>7</v>
      </c>
      <c r="E26" s="3">
        <v>3</v>
      </c>
      <c r="F26" s="4">
        <v>0.1840277777777778</v>
      </c>
      <c r="G26" s="11">
        <v>0.18557395833333334</v>
      </c>
      <c r="H26" s="12">
        <v>0.0015461805555555541</v>
      </c>
      <c r="I26" s="5"/>
      <c r="J26" s="7" t="s">
        <v>44</v>
      </c>
      <c r="K26" s="3">
        <v>3</v>
      </c>
      <c r="L26" s="4">
        <v>0.22569444444444445</v>
      </c>
      <c r="M26" s="13">
        <v>0.2273146990740741</v>
      </c>
      <c r="N26" s="12">
        <v>0.0016202546296296416</v>
      </c>
      <c r="O26" s="5"/>
      <c r="P26" s="7">
        <v>8</v>
      </c>
      <c r="Q26" s="3"/>
      <c r="R26" s="4"/>
      <c r="S26" s="11"/>
      <c r="T26" s="12"/>
      <c r="U26" s="5"/>
      <c r="V26" s="7">
        <v>8</v>
      </c>
      <c r="W26" s="3"/>
      <c r="X26" s="4"/>
      <c r="Y26" s="11"/>
      <c r="Z26" s="12"/>
      <c r="AA26" s="5"/>
      <c r="AB26" s="7">
        <v>8</v>
      </c>
      <c r="AC26" s="14">
        <f t="shared" si="0"/>
        <v>130</v>
      </c>
    </row>
    <row r="27" spans="1:29" ht="58.5" customHeight="1">
      <c r="A27" s="8">
        <v>2</v>
      </c>
      <c r="B27" s="9" t="s">
        <v>39</v>
      </c>
      <c r="C27" s="9" t="s">
        <v>40</v>
      </c>
      <c r="D27" s="15">
        <v>9</v>
      </c>
      <c r="E27" s="3">
        <v>1</v>
      </c>
      <c r="F27" s="4">
        <v>0.17013888888888887</v>
      </c>
      <c r="G27" s="11">
        <v>0.17187141203703704</v>
      </c>
      <c r="H27" s="12">
        <v>0.001732523148148174</v>
      </c>
      <c r="I27" s="5"/>
      <c r="J27" s="6">
        <v>9</v>
      </c>
      <c r="K27" s="3"/>
      <c r="L27" s="4"/>
      <c r="M27" s="13"/>
      <c r="N27" s="12"/>
      <c r="O27" s="5"/>
      <c r="P27" s="7">
        <v>9</v>
      </c>
      <c r="Q27" s="3"/>
      <c r="R27" s="4"/>
      <c r="S27" s="11"/>
      <c r="T27" s="12"/>
      <c r="U27" s="5"/>
      <c r="V27" s="7">
        <v>9</v>
      </c>
      <c r="W27" s="3"/>
      <c r="X27" s="4"/>
      <c r="Y27" s="11"/>
      <c r="Z27" s="12"/>
      <c r="AA27" s="5"/>
      <c r="AB27" s="7">
        <v>9</v>
      </c>
      <c r="AC27" s="14">
        <f t="shared" si="0"/>
        <v>120</v>
      </c>
    </row>
    <row r="29" spans="3:25" ht="15">
      <c r="C29" s="24" t="s">
        <v>49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1" spans="3:25" ht="15">
      <c r="C31" s="24" t="s">
        <v>50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3" spans="3:25" ht="15">
      <c r="C33" s="21" t="s">
        <v>51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</sheetData>
  <sheetProtection/>
  <mergeCells count="27">
    <mergeCell ref="A5:AC5"/>
    <mergeCell ref="A12:AC12"/>
    <mergeCell ref="A1:AC1"/>
    <mergeCell ref="AC17:AC18"/>
    <mergeCell ref="K17:O17"/>
    <mergeCell ref="P17:P18"/>
    <mergeCell ref="Q17:U17"/>
    <mergeCell ref="V17:V18"/>
    <mergeCell ref="A2:AC2"/>
    <mergeCell ref="A3:AC3"/>
    <mergeCell ref="A4:AC4"/>
    <mergeCell ref="A7:AC7"/>
    <mergeCell ref="A9:AC9"/>
    <mergeCell ref="AB17:AB18"/>
    <mergeCell ref="A8:AC8"/>
    <mergeCell ref="A10:AC10"/>
    <mergeCell ref="C33:Y33"/>
    <mergeCell ref="X14:AA14"/>
    <mergeCell ref="A17:A18"/>
    <mergeCell ref="B17:B18"/>
    <mergeCell ref="C17:C18"/>
    <mergeCell ref="C29:Y29"/>
    <mergeCell ref="C31:Y31"/>
    <mergeCell ref="W17:AA17"/>
    <mergeCell ref="J17:J18"/>
    <mergeCell ref="D17:D18"/>
    <mergeCell ref="E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2013-06-29T07:12:24Z</dcterms:modified>
  <cp:category/>
  <cp:version/>
  <cp:contentType/>
  <cp:contentStatus/>
</cp:coreProperties>
</file>