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5720" windowHeight="5835" activeTab="0"/>
  </bookViews>
  <sheets>
    <sheet name="Квалификация" sheetId="1" r:id="rId1"/>
    <sheet name="Спринт" sheetId="2" r:id="rId2"/>
    <sheet name="Слалом" sheetId="3" r:id="rId3"/>
    <sheet name="Длинная" sheetId="4" r:id="rId4"/>
    <sheet name="Многоборье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<sst xmlns="http://schemas.openxmlformats.org/spreadsheetml/2006/main" count="349" uniqueCount="88">
  <si>
    <t>Министерство физической культуры и спорта России</t>
  </si>
  <si>
    <t>Общероссийская общественная организация "Федерация рафтинга России"</t>
  </si>
  <si>
    <t>Региональная общественная организация "Федерация рафтинга Краснодарского края"</t>
  </si>
  <si>
    <t>Администрация муниципального образования Мостовской район</t>
  </si>
  <si>
    <t xml:space="preserve"> </t>
  </si>
  <si>
    <t>Всероссийские соревнования по рафтингу среди юниоров</t>
  </si>
  <si>
    <t>Протокол результатов</t>
  </si>
  <si>
    <t>Квалификация</t>
  </si>
  <si>
    <t>Класс судов R6</t>
  </si>
  <si>
    <t>юниоры</t>
  </si>
  <si>
    <t>8.05.2015</t>
  </si>
  <si>
    <t>Краснодарский край, Мостовской район, пос. Никитино, р. М. Лаба</t>
  </si>
  <si>
    <t>Стартовый №</t>
  </si>
  <si>
    <t>№ команды</t>
  </si>
  <si>
    <t>Команда</t>
  </si>
  <si>
    <t>Состав команды</t>
  </si>
  <si>
    <t>Время старта</t>
  </si>
  <si>
    <t>Время финиша</t>
  </si>
  <si>
    <t>ворота 1</t>
  </si>
  <si>
    <t>ворота 2</t>
  </si>
  <si>
    <t>ворота 3</t>
  </si>
  <si>
    <t>ворота 4</t>
  </si>
  <si>
    <t>ворота 5</t>
  </si>
  <si>
    <t>штрафное время</t>
  </si>
  <si>
    <t>Результат</t>
  </si>
  <si>
    <t>Результат в секундах</t>
  </si>
  <si>
    <t>Место</t>
  </si>
  <si>
    <t>Очки</t>
  </si>
  <si>
    <t>ФМЛ 30, СДЮСШОР Балтийский берег, СПб</t>
  </si>
  <si>
    <t xml:space="preserve">Сингхал Дмитрий, Корзин Андрей, Портнов Иван,  Белоногов Данил, Бахвалов Евгений, Горюнов Алексей </t>
  </si>
  <si>
    <t>Онежка, СДЮСШОР Балтийский берег, СПб</t>
  </si>
  <si>
    <t xml:space="preserve"> Бахвалова Мария, Костюченко Алина, Лыгина Мария, Кислухина Екатерина, Аристархова Дарина, Головкина Валентина </t>
  </si>
  <si>
    <t>Каладж, Краснодарский край</t>
  </si>
  <si>
    <t xml:space="preserve">Дедов Иван, Горбань Максим, Прийма Денис, Захаров Андрей, Хмелевский Сергей, Давыдов Константин  </t>
  </si>
  <si>
    <t>Медвежата, Краснодарский край</t>
  </si>
  <si>
    <t xml:space="preserve">Истомина Анастасия, Кривомазова Александра, Загальский Дмитрий, Сулименко Анжелика, Малахов Олег, Сапожников Вениамин  </t>
  </si>
  <si>
    <t>Каладж - М, Краснодарский край</t>
  </si>
  <si>
    <t xml:space="preserve">Лиховидов Евгений, Старкин Роман, Лисейцев Дмитрий, Бербасов Константин, Левин Александр, Халимонов Егор  </t>
  </si>
  <si>
    <t>Гризли-Д, Краснодарский край</t>
  </si>
  <si>
    <t xml:space="preserve">Боташ Надежда, Фирсова Виктория, Варич Екатерина, Коноплева Дарья, Селина Виктория, Волченко Анастасия  </t>
  </si>
  <si>
    <t>Каладж - Ж, Краснодарский край</t>
  </si>
  <si>
    <t xml:space="preserve">Губаренко Светлана, Котлярова Анастасия, Мясищева Марина, Индрусская Анастасия, Пищалова Екатерина, Салохина Екатерина  </t>
  </si>
  <si>
    <t>Кон-Тики, Краснодар</t>
  </si>
  <si>
    <t xml:space="preserve">Хрипко Олег, Алечко Александр, Татаренко вячеслав, Евтушенко Ярослав, Астапенко Вадим, Журавлев Игорь  </t>
  </si>
  <si>
    <t>Гризли-Ю, Краснодарский край</t>
  </si>
  <si>
    <t xml:space="preserve">Козлов Владимир, Пахомов Кирилл Максимович, Долуденко Иван, Шамхалов Арсен, Щетинин Евгений, Еремин Клим  </t>
  </si>
  <si>
    <t>Вита, Лабинск, Крснодарский край</t>
  </si>
  <si>
    <t xml:space="preserve">Ведяшкина Надежда, Тайибова Диана, Гогян Сильва, Рослякова Елена,  Денисов Виталий, Пирметов Руслан </t>
  </si>
  <si>
    <t>Новороссийск-1, Краснодарский край</t>
  </si>
  <si>
    <t xml:space="preserve">Арутюнян Кирилл, Криворотова Мария, Овчинников Александр, Пак Денис, Максимов Андрей, Резник Андрей  </t>
  </si>
  <si>
    <t>Ошибка в количестве участников</t>
  </si>
  <si>
    <t>Не старт</t>
  </si>
  <si>
    <t xml:space="preserve">Главный судья   В.А.Лонтратов, ССВК, Краснодарский край </t>
  </si>
  <si>
    <t>Главный секретарь  Т.Л. Ниренбург, СС1К, Санкт-Петербург</t>
  </si>
  <si>
    <t>Инспектор С.М.Губаненков, ССВК, Санкт-Петербург</t>
  </si>
  <si>
    <t>Параллельный спринт (код дистанции 1740061811Я)</t>
  </si>
  <si>
    <t>Текущее место</t>
  </si>
  <si>
    <t>Название</t>
  </si>
  <si>
    <t>№ заезда</t>
  </si>
  <si>
    <t>Время</t>
  </si>
  <si>
    <t>Место в заезде</t>
  </si>
  <si>
    <t>Итоговое место</t>
  </si>
  <si>
    <t xml:space="preserve">Сингхал Дмитрий,  Портнов Иван, Затягайлов Сергей, Белоногов Данил, Бахвалов Евгений, Горюнов Алексей </t>
  </si>
  <si>
    <t>Слалом (номер-код 1740041811Я)</t>
  </si>
  <si>
    <t>9.05.2015</t>
  </si>
  <si>
    <t>Время на 
дистанции</t>
  </si>
  <si>
    <t>Ворота</t>
  </si>
  <si>
    <t>Штрафное время</t>
  </si>
  <si>
    <t>Лучший результат</t>
  </si>
  <si>
    <t>старт</t>
  </si>
  <si>
    <t xml:space="preserve">Дедов Иван, Горбань Максим, Прийма Денис, Захаров Андрей, Хмелевский Сергей, Довыдов Константин  </t>
  </si>
  <si>
    <t>не старт</t>
  </si>
  <si>
    <t xml:space="preserve">Ведяшкина Надежда, Тайибова Диана, Гогян Сильва, Рослякова Елена, Дранишников Максим, Денисов Виталий  </t>
  </si>
  <si>
    <t>Вита, Лабинск, Краснодарский край</t>
  </si>
  <si>
    <t>Длинная гонка (номер-код 1740021411Я)</t>
  </si>
  <si>
    <t>10.05.2015</t>
  </si>
  <si>
    <t xml:space="preserve">Гришанина Оксана , Бахвалова Мария, Костюченко Алина, Лыгина Мария, Кислухина Екатерина, Аристархова Дарина  </t>
  </si>
  <si>
    <t>Снятие</t>
  </si>
  <si>
    <t>Многоборье (номер-код 1740081411Я)</t>
  </si>
  <si>
    <t>8-11.05.2015</t>
  </si>
  <si>
    <t>Параллельный спринт</t>
  </si>
  <si>
    <t>Слалом</t>
  </si>
  <si>
    <t>Длинная гонка</t>
  </si>
  <si>
    <t>Итоговый результат</t>
  </si>
  <si>
    <t>место</t>
  </si>
  <si>
    <t>очки</t>
  </si>
  <si>
    <t xml:space="preserve">Сингхал Дмитрий, Корзин Андрей, Портнов Иван, Затягайлов Сергей, Белоногов Данил, Бахвалов Евгений, Горюнов Алексей </t>
  </si>
  <si>
    <t xml:space="preserve">Гришанина Оксана , Бахвалова Мария, Костюченко Алина, Лыгина Мария, Кислухина Екатерина, Аристархова Дарина, Головкина Валентина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</si>
</sst>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mm:ss.0;@"/>
    <numFmt numFmtId="166" formatCode="h:mm:ss;@"/>
  </numFmts>
  <fonts count="61">
    <font>
      <sz val="12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Calibri"/>
      <family val="2"/>
    </font>
    <font>
      <sz val="6"/>
      <color indexed="8"/>
      <name val="Arial"/>
      <family val="2"/>
    </font>
    <font>
      <sz val="14"/>
      <color indexed="8"/>
      <name val="Calibri"/>
      <family val="2"/>
    </font>
    <font>
      <sz val="7"/>
      <color indexed="8"/>
      <name val="Calibri"/>
      <family val="2"/>
    </font>
    <font>
      <b/>
      <sz val="14"/>
      <color indexed="8"/>
      <name val="Calibri"/>
      <family val="2"/>
    </font>
    <font>
      <sz val="7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7"/>
      <color theme="1"/>
      <name val="Arial"/>
      <family val="2"/>
    </font>
    <font>
      <sz val="7"/>
      <color theme="1"/>
      <name val="Calibri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66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52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NumberForma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164" fontId="7" fillId="0" borderId="10" xfId="0" applyNumberFormat="1" applyFont="1" applyBorder="1" applyAlignment="1">
      <alignment horizontal="center" vertical="center"/>
    </xf>
    <xf numFmtId="165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11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64" fontId="5" fillId="0" borderId="10" xfId="0" applyNumberFormat="1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2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54" fillId="0" borderId="10" xfId="0" applyFont="1" applyBorder="1" applyAlignment="1">
      <alignment horizontal="center" vertical="center" wrapText="1"/>
    </xf>
    <xf numFmtId="1" fontId="55" fillId="0" borderId="10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1" fontId="55" fillId="0" borderId="10" xfId="0" applyNumberFormat="1" applyFont="1" applyBorder="1" applyAlignment="1">
      <alignment horizontal="center" vertical="center" wrapText="1"/>
    </xf>
    <xf numFmtId="1" fontId="55" fillId="33" borderId="10" xfId="0" applyNumberFormat="1" applyFont="1" applyFill="1" applyBorder="1" applyAlignment="1">
      <alignment horizontal="center" vertical="center" wrapText="1"/>
    </xf>
    <xf numFmtId="1" fontId="56" fillId="0" borderId="10" xfId="0" applyNumberFormat="1" applyFont="1" applyBorder="1" applyAlignment="1">
      <alignment horizontal="center" vertical="center"/>
    </xf>
    <xf numFmtId="1" fontId="56" fillId="0" borderId="10" xfId="0" applyNumberFormat="1" applyFont="1" applyBorder="1" applyAlignment="1">
      <alignment horizontal="center" vertical="center" wrapText="1"/>
    </xf>
    <xf numFmtId="1" fontId="57" fillId="0" borderId="10" xfId="0" applyNumberFormat="1" applyFont="1" applyBorder="1" applyAlignment="1">
      <alignment horizontal="center" vertical="center" wrapText="1"/>
    </xf>
    <xf numFmtId="166" fontId="52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1" fontId="52" fillId="0" borderId="10" xfId="0" applyNumberFormat="1" applyFont="1" applyFill="1" applyBorder="1" applyAlignment="1">
      <alignment horizontal="center" vertical="center" wrapText="1"/>
    </xf>
    <xf numFmtId="1" fontId="52" fillId="33" borderId="10" xfId="0" applyNumberFormat="1" applyFont="1" applyFill="1" applyBorder="1" applyAlignment="1">
      <alignment horizontal="center" vertical="center" wrapText="1"/>
    </xf>
    <xf numFmtId="1" fontId="52" fillId="0" borderId="10" xfId="0" applyNumberFormat="1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166" fontId="16" fillId="0" borderId="10" xfId="0" applyNumberFormat="1" applyFont="1" applyBorder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165" fontId="16" fillId="0" borderId="10" xfId="0" applyNumberFormat="1" applyFont="1" applyBorder="1" applyAlignment="1">
      <alignment horizontal="center" wrapText="1"/>
    </xf>
    <xf numFmtId="165" fontId="16" fillId="0" borderId="11" xfId="0" applyNumberFormat="1" applyFont="1" applyBorder="1" applyAlignment="1">
      <alignment horizontal="center" wrapText="1"/>
    </xf>
    <xf numFmtId="2" fontId="16" fillId="34" borderId="11" xfId="0" applyNumberFormat="1" applyFont="1" applyFill="1" applyBorder="1" applyAlignment="1">
      <alignment horizontal="center" wrapText="1"/>
    </xf>
    <xf numFmtId="1" fontId="16" fillId="0" borderId="12" xfId="0" applyNumberFormat="1" applyFont="1" applyBorder="1" applyAlignment="1">
      <alignment horizontal="center" wrapText="1"/>
    </xf>
    <xf numFmtId="1" fontId="16" fillId="0" borderId="11" xfId="0" applyNumberFormat="1" applyFont="1" applyBorder="1" applyAlignment="1">
      <alignment horizontal="center" wrapText="1"/>
    </xf>
    <xf numFmtId="0" fontId="16" fillId="0" borderId="13" xfId="0" applyFont="1" applyBorder="1" applyAlignment="1">
      <alignment horizontal="center" vertical="center" wrapText="1"/>
    </xf>
    <xf numFmtId="166" fontId="16" fillId="35" borderId="10" xfId="0" applyNumberFormat="1" applyFont="1" applyFill="1" applyBorder="1" applyAlignment="1">
      <alignment horizontal="center" wrapText="1"/>
    </xf>
    <xf numFmtId="0" fontId="16" fillId="35" borderId="10" xfId="0" applyFont="1" applyFill="1" applyBorder="1" applyAlignment="1">
      <alignment horizontal="center" wrapText="1"/>
    </xf>
    <xf numFmtId="165" fontId="16" fillId="35" borderId="10" xfId="0" applyNumberFormat="1" applyFont="1" applyFill="1" applyBorder="1" applyAlignment="1">
      <alignment horizontal="center" wrapText="1"/>
    </xf>
    <xf numFmtId="165" fontId="17" fillId="0" borderId="14" xfId="0" applyNumberFormat="1" applyFont="1" applyBorder="1" applyAlignment="1">
      <alignment horizontal="center" wrapText="1"/>
    </xf>
    <xf numFmtId="1" fontId="58" fillId="0" borderId="15" xfId="0" applyNumberFormat="1" applyFont="1" applyBorder="1" applyAlignment="1">
      <alignment horizontal="center" wrapText="1"/>
    </xf>
    <xf numFmtId="1" fontId="16" fillId="0" borderId="13" xfId="0" applyNumberFormat="1" applyFont="1" applyBorder="1" applyAlignment="1">
      <alignment horizontal="center" wrapText="1"/>
    </xf>
    <xf numFmtId="165" fontId="17" fillId="0" borderId="13" xfId="0" applyNumberFormat="1" applyFont="1" applyBorder="1" applyAlignment="1">
      <alignment horizontal="center" wrapText="1"/>
    </xf>
    <xf numFmtId="0" fontId="18" fillId="0" borderId="0" xfId="0" applyFont="1" applyAlignment="1">
      <alignment/>
    </xf>
    <xf numFmtId="0" fontId="5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center" wrapText="1"/>
    </xf>
    <xf numFmtId="166" fontId="59" fillId="0" borderId="10" xfId="0" applyNumberFormat="1" applyFont="1" applyBorder="1" applyAlignment="1">
      <alignment horizontal="center" vertical="center"/>
    </xf>
    <xf numFmtId="165" fontId="59" fillId="0" borderId="10" xfId="0" applyNumberFormat="1" applyFont="1" applyBorder="1" applyAlignment="1">
      <alignment horizontal="center" vertical="center"/>
    </xf>
    <xf numFmtId="2" fontId="59" fillId="0" borderId="10" xfId="0" applyNumberFormat="1" applyFont="1" applyBorder="1" applyAlignment="1">
      <alignment horizontal="center" vertical="center"/>
    </xf>
    <xf numFmtId="1" fontId="59" fillId="0" borderId="11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1" fontId="59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60" fillId="0" borderId="10" xfId="0" applyFont="1" applyBorder="1" applyAlignment="1">
      <alignment horizontal="center" vertical="center" wrapText="1"/>
    </xf>
    <xf numFmtId="0" fontId="60" fillId="36" borderId="10" xfId="0" applyFont="1" applyFill="1" applyBorder="1" applyAlignment="1">
      <alignment horizontal="center" vertical="center" wrapText="1"/>
    </xf>
    <xf numFmtId="0" fontId="60" fillId="0" borderId="10" xfId="0" applyNumberFormat="1" applyFont="1" applyBorder="1" applyAlignment="1">
      <alignment horizontal="center" vertical="center"/>
    </xf>
    <xf numFmtId="0" fontId="56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left" vertical="center" wrapText="1"/>
    </xf>
    <xf numFmtId="1" fontId="60" fillId="0" borderId="10" xfId="0" applyNumberFormat="1" applyFont="1" applyBorder="1" applyAlignment="1">
      <alignment horizontal="center" vertical="center" wrapText="1"/>
    </xf>
    <xf numFmtId="1" fontId="60" fillId="36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2" fontId="0" fillId="0" borderId="0" xfId="0" applyNumberFormat="1" applyAlignment="1">
      <alignment horizontal="center"/>
    </xf>
    <xf numFmtId="0" fontId="12" fillId="0" borderId="0" xfId="0" applyFont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0" fillId="0" borderId="16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0" fillId="36" borderId="16" xfId="0" applyFont="1" applyFill="1" applyBorder="1" applyAlignment="1">
      <alignment horizontal="center" vertical="center" wrapText="1"/>
    </xf>
    <xf numFmtId="0" fontId="60" fillId="36" borderId="1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66675</xdr:rowOff>
    </xdr:from>
    <xdr:to>
      <xdr:col>3</xdr:col>
      <xdr:colOff>228600</xdr:colOff>
      <xdr:row>8</xdr:row>
      <xdr:rowOff>95250</xdr:rowOff>
    </xdr:to>
    <xdr:pic>
      <xdr:nvPicPr>
        <xdr:cNvPr id="1" name="Picture 1" descr="логотип ФРР ито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5716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66675</xdr:rowOff>
    </xdr:from>
    <xdr:to>
      <xdr:col>2</xdr:col>
      <xdr:colOff>857250</xdr:colOff>
      <xdr:row>8</xdr:row>
      <xdr:rowOff>95250</xdr:rowOff>
    </xdr:to>
    <xdr:pic>
      <xdr:nvPicPr>
        <xdr:cNvPr id="1" name="Picture 1" descr="логотип ФРР ито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66700"/>
          <a:ext cx="20193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66675</xdr:rowOff>
    </xdr:from>
    <xdr:to>
      <xdr:col>2</xdr:col>
      <xdr:colOff>847725</xdr:colOff>
      <xdr:row>8</xdr:row>
      <xdr:rowOff>47625</xdr:rowOff>
    </xdr:to>
    <xdr:pic>
      <xdr:nvPicPr>
        <xdr:cNvPr id="1" name="Picture 1" descr="логотип ФРР ито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66700"/>
          <a:ext cx="22288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1466850</xdr:colOff>
      <xdr:row>8</xdr:row>
      <xdr:rowOff>171450</xdr:rowOff>
    </xdr:to>
    <xdr:pic>
      <xdr:nvPicPr>
        <xdr:cNvPr id="1" name="Picture 1" descr="логотип ФРР ито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16573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123825</xdr:rowOff>
    </xdr:from>
    <xdr:to>
      <xdr:col>2</xdr:col>
      <xdr:colOff>323850</xdr:colOff>
      <xdr:row>9</xdr:row>
      <xdr:rowOff>85725</xdr:rowOff>
    </xdr:to>
    <xdr:pic>
      <xdr:nvPicPr>
        <xdr:cNvPr id="1" name="Picture 1" descr="логотип ФРР ито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66725"/>
          <a:ext cx="18573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&#1099;\&#1055;&#1077;&#1088;&#1074;&#1077;&#1085;&#1089;&#1090;&#1074;&#1086;%20&#1056;&#1086;&#1089;&#1089;&#1080;&#1080;%20&#1102;&#1085;&#1080;&#1086;&#1088;&#1099;\&#1052;&#1072;&#1085;&#1076;&#1072;&#1090;&#1085;&#1072;&#1103;%20&#1082;&#1086;&#1084;&#1080;&#1089;&#1089;&#1080;&#1103;%20%209-16%20&#1055;&#1056;%20&#1102;&#1085;&#1080;&#1086;&#1088;&#109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тчет"/>
      <sheetName val="Титул"/>
      <sheetName val="для протоколов"/>
    </sheetNames>
    <sheetDataSet>
      <sheetData sheetId="2">
        <row r="29">
          <cell r="A29" t="str">
            <v>Главный судья   В.А.Лонтратов, ССВК, Краснодарский край </v>
          </cell>
        </row>
        <row r="30">
          <cell r="A30" t="str">
            <v> </v>
          </cell>
        </row>
        <row r="31">
          <cell r="A31" t="str">
            <v>Главный секретарь  Т.Л. Ниренбург, СС1К, Санкт-Петербург</v>
          </cell>
        </row>
        <row r="32">
          <cell r="A32" t="str">
            <v> </v>
          </cell>
        </row>
        <row r="33">
          <cell r="A33" t="str">
            <v>Инспектор С.М.Губаненков, ССВК, Санкт-Петербург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B30">
      <selection activeCell="I18" sqref="I18"/>
    </sheetView>
  </sheetViews>
  <sheetFormatPr defaultColWidth="9.00390625" defaultRowHeight="15.75"/>
  <cols>
    <col min="1" max="1" width="8.00390625" style="4" hidden="1" customWidth="1"/>
    <col min="2" max="2" width="4.625" style="4" customWidth="1"/>
    <col min="3" max="3" width="13.00390625" style="4" customWidth="1"/>
    <col min="4" max="4" width="16.625" style="26" customWidth="1"/>
    <col min="5" max="5" width="7.75390625" style="4" customWidth="1"/>
    <col min="6" max="6" width="9.25390625" style="4" customWidth="1"/>
    <col min="7" max="11" width="7.375" style="4" bestFit="1" customWidth="1"/>
    <col min="12" max="12" width="7.75390625" style="4" customWidth="1"/>
    <col min="13" max="13" width="8.75390625" style="4" bestFit="1" customWidth="1"/>
    <col min="14" max="14" width="9.25390625" style="4" customWidth="1"/>
    <col min="15" max="15" width="7.125" style="4" customWidth="1"/>
    <col min="16" max="16" width="8.75390625" style="4" customWidth="1"/>
  </cols>
  <sheetData>
    <row r="1" spans="1:16" ht="15.7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6" s="1" customFormat="1" ht="11.25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6" s="1" customFormat="1" ht="11.25">
      <c r="A3" s="87" t="s">
        <v>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6" s="1" customFormat="1" ht="11.25">
      <c r="A4" s="87" t="s">
        <v>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</row>
    <row r="5" spans="1:16" ht="6" customHeight="1">
      <c r="A5" t="s">
        <v>4</v>
      </c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.75">
      <c r="A6" s="88" t="s">
        <v>5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</row>
    <row r="7" spans="1:16" ht="4.5" customHeight="1">
      <c r="A7" t="s">
        <v>4</v>
      </c>
      <c r="B7" s="2"/>
      <c r="C7" s="2"/>
      <c r="D7" s="3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.75">
      <c r="A8" s="89" t="s">
        <v>6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</row>
    <row r="9" spans="1:16" ht="15.75">
      <c r="A9" s="90" t="s">
        <v>7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</row>
    <row r="10" spans="1:16" ht="15.75">
      <c r="A10" s="88" t="s">
        <v>8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</row>
    <row r="11" spans="1:16" ht="15.75">
      <c r="A11" s="90" t="s">
        <v>9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</row>
    <row r="12" spans="2:16" ht="15.75">
      <c r="B12" s="5" t="s">
        <v>10</v>
      </c>
      <c r="C12" s="2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6" t="s">
        <v>11</v>
      </c>
    </row>
    <row r="13" spans="1:16" s="10" customFormat="1" ht="36">
      <c r="A13" s="7" t="s">
        <v>12</v>
      </c>
      <c r="B13" s="8" t="s">
        <v>13</v>
      </c>
      <c r="C13" s="8" t="s">
        <v>14</v>
      </c>
      <c r="D13" s="9" t="s">
        <v>15</v>
      </c>
      <c r="E13" s="8" t="s">
        <v>16</v>
      </c>
      <c r="F13" s="8" t="s">
        <v>17</v>
      </c>
      <c r="G13" s="8" t="s">
        <v>18</v>
      </c>
      <c r="H13" s="8" t="s">
        <v>19</v>
      </c>
      <c r="I13" s="8" t="s">
        <v>20</v>
      </c>
      <c r="J13" s="8" t="s">
        <v>21</v>
      </c>
      <c r="K13" s="8" t="s">
        <v>22</v>
      </c>
      <c r="L13" s="8" t="s">
        <v>23</v>
      </c>
      <c r="M13" s="8" t="s">
        <v>24</v>
      </c>
      <c r="N13" s="8" t="s">
        <v>25</v>
      </c>
      <c r="O13" s="8" t="s">
        <v>26</v>
      </c>
      <c r="P13" s="8" t="s">
        <v>27</v>
      </c>
    </row>
    <row r="14" spans="1:16" s="17" customFormat="1" ht="52.5" customHeight="1">
      <c r="A14" s="11">
        <v>0</v>
      </c>
      <c r="B14" s="11">
        <v>30</v>
      </c>
      <c r="C14" s="12" t="s">
        <v>28</v>
      </c>
      <c r="D14" s="13" t="s">
        <v>29</v>
      </c>
      <c r="E14" s="14">
        <v>0.035416666666666666</v>
      </c>
      <c r="F14" s="14">
        <v>0.03613854166666666</v>
      </c>
      <c r="G14" s="15">
        <v>5.7870370370370366E-05</v>
      </c>
      <c r="H14" s="15">
        <v>0</v>
      </c>
      <c r="I14" s="15">
        <v>5.7870370370370366E-05</v>
      </c>
      <c r="J14" s="15">
        <v>5.7870370370370366E-05</v>
      </c>
      <c r="K14" s="15">
        <v>5.7870370370370366E-05</v>
      </c>
      <c r="L14" s="15">
        <v>0.00023148148148148146</v>
      </c>
      <c r="M14" s="15">
        <v>0.0009533564814814783</v>
      </c>
      <c r="N14" s="16">
        <v>82.36999999999972</v>
      </c>
      <c r="O14" s="16">
        <v>1</v>
      </c>
      <c r="P14" s="16">
        <v>100</v>
      </c>
    </row>
    <row r="15" spans="1:16" s="17" customFormat="1" ht="52.5" customHeight="1">
      <c r="A15" s="11">
        <v>0</v>
      </c>
      <c r="B15" s="11">
        <v>7</v>
      </c>
      <c r="C15" s="16" t="s">
        <v>30</v>
      </c>
      <c r="D15" s="18" t="s">
        <v>31</v>
      </c>
      <c r="E15" s="14">
        <v>0.03680555555555556</v>
      </c>
      <c r="F15" s="14">
        <v>0.03758599537037037</v>
      </c>
      <c r="G15" s="15">
        <v>0</v>
      </c>
      <c r="H15" s="15">
        <v>5.7870370370370366E-05</v>
      </c>
      <c r="I15" s="15">
        <v>5.7870370370370366E-05</v>
      </c>
      <c r="J15" s="15">
        <v>5.7870370370370366E-05</v>
      </c>
      <c r="K15" s="15">
        <v>0</v>
      </c>
      <c r="L15" s="15">
        <v>0.0001736111111111111</v>
      </c>
      <c r="M15" s="15">
        <v>0.0009540509259259248</v>
      </c>
      <c r="N15" s="16">
        <v>82.42999999999991</v>
      </c>
      <c r="O15" s="16">
        <v>2</v>
      </c>
      <c r="P15" s="16">
        <v>95</v>
      </c>
    </row>
    <row r="16" spans="1:16" s="17" customFormat="1" ht="52.5" customHeight="1">
      <c r="A16" s="11">
        <v>0</v>
      </c>
      <c r="B16" s="11">
        <v>6</v>
      </c>
      <c r="C16" s="16" t="s">
        <v>32</v>
      </c>
      <c r="D16" s="13" t="s">
        <v>33</v>
      </c>
      <c r="E16" s="14">
        <v>0.034027777777777775</v>
      </c>
      <c r="F16" s="14">
        <v>0.034571759259259253</v>
      </c>
      <c r="G16" s="15">
        <v>0</v>
      </c>
      <c r="H16" s="15">
        <v>0</v>
      </c>
      <c r="I16" s="15">
        <v>5.7870370370370366E-05</v>
      </c>
      <c r="J16" s="15">
        <v>5.7870370370370366E-05</v>
      </c>
      <c r="K16" s="15">
        <v>0.0005787037037037038</v>
      </c>
      <c r="L16" s="15">
        <v>0.0006944444444444445</v>
      </c>
      <c r="M16" s="15">
        <v>0.0012384259259259232</v>
      </c>
      <c r="N16" s="16">
        <v>106.99999999999976</v>
      </c>
      <c r="O16" s="16">
        <v>3</v>
      </c>
      <c r="P16" s="16">
        <v>90</v>
      </c>
    </row>
    <row r="17" spans="1:16" s="17" customFormat="1" ht="52.5" customHeight="1">
      <c r="A17" s="11">
        <v>0</v>
      </c>
      <c r="B17" s="11">
        <v>8</v>
      </c>
      <c r="C17" s="16" t="s">
        <v>34</v>
      </c>
      <c r="D17" s="18" t="s">
        <v>35</v>
      </c>
      <c r="E17" s="14">
        <v>0.013888888888888888</v>
      </c>
      <c r="F17" s="14">
        <v>0.014935185185185185</v>
      </c>
      <c r="G17" s="15">
        <v>5.7870370370370366E-05</v>
      </c>
      <c r="H17" s="15">
        <v>5.7870370370370366E-05</v>
      </c>
      <c r="I17" s="15">
        <v>5.7870370370370366E-05</v>
      </c>
      <c r="J17" s="15">
        <v>5.7870370370370366E-05</v>
      </c>
      <c r="K17" s="15">
        <v>5.7870370370370366E-05</v>
      </c>
      <c r="L17" s="15">
        <v>0.00028935185185185184</v>
      </c>
      <c r="M17" s="15">
        <v>0.0013356481481481487</v>
      </c>
      <c r="N17" s="16">
        <v>115.40000000000005</v>
      </c>
      <c r="O17" s="16">
        <v>4</v>
      </c>
      <c r="P17" s="16">
        <v>85</v>
      </c>
    </row>
    <row r="18" spans="1:16" s="17" customFormat="1" ht="52.5" customHeight="1">
      <c r="A18" s="11">
        <v>0</v>
      </c>
      <c r="B18" s="11">
        <v>1</v>
      </c>
      <c r="C18" s="16" t="s">
        <v>36</v>
      </c>
      <c r="D18" s="13" t="s">
        <v>37</v>
      </c>
      <c r="E18" s="14">
        <v>0.018055555555555557</v>
      </c>
      <c r="F18" s="14">
        <v>0.018848842592592594</v>
      </c>
      <c r="G18" s="15">
        <v>5.7870370370370366E-05</v>
      </c>
      <c r="H18" s="15">
        <v>0</v>
      </c>
      <c r="I18" s="15">
        <v>0</v>
      </c>
      <c r="J18" s="15">
        <v>0.0005787037037037038</v>
      </c>
      <c r="K18" s="15">
        <v>5.7870370370370366E-05</v>
      </c>
      <c r="L18" s="15">
        <v>0.0006944444444444445</v>
      </c>
      <c r="M18" s="15">
        <v>0.0014877314814814814</v>
      </c>
      <c r="N18" s="16">
        <v>128.54</v>
      </c>
      <c r="O18" s="16">
        <v>5</v>
      </c>
      <c r="P18" s="16">
        <v>80</v>
      </c>
    </row>
    <row r="19" spans="1:16" s="17" customFormat="1" ht="52.5" customHeight="1">
      <c r="A19" s="11">
        <v>0</v>
      </c>
      <c r="B19" s="11">
        <v>3</v>
      </c>
      <c r="C19" s="16" t="s">
        <v>38</v>
      </c>
      <c r="D19" s="13" t="s">
        <v>39</v>
      </c>
      <c r="E19" s="14">
        <v>0.03194444444444445</v>
      </c>
      <c r="F19" s="14">
        <v>0.03283564814814815</v>
      </c>
      <c r="G19" s="15">
        <v>5.7870370370370366E-05</v>
      </c>
      <c r="H19" s="15">
        <v>5.7870370370370366E-05</v>
      </c>
      <c r="I19" s="15">
        <v>0.0005787037037037038</v>
      </c>
      <c r="J19" s="15">
        <v>5.7870370370370366E-05</v>
      </c>
      <c r="K19" s="15">
        <v>0</v>
      </c>
      <c r="L19" s="15">
        <v>0.0007523148148148148</v>
      </c>
      <c r="M19" s="15">
        <v>0.0016435185185185144</v>
      </c>
      <c r="N19" s="16">
        <v>141.99999999999966</v>
      </c>
      <c r="O19" s="16">
        <v>6</v>
      </c>
      <c r="P19" s="16">
        <v>75</v>
      </c>
    </row>
    <row r="20" spans="1:16" s="17" customFormat="1" ht="52.5" customHeight="1">
      <c r="A20" s="11">
        <v>0</v>
      </c>
      <c r="B20" s="11">
        <v>4</v>
      </c>
      <c r="C20" s="16" t="s">
        <v>40</v>
      </c>
      <c r="D20" s="18" t="s">
        <v>41</v>
      </c>
      <c r="E20" s="14">
        <v>0.029861111111111113</v>
      </c>
      <c r="F20" s="14">
        <v>0.030821759259259257</v>
      </c>
      <c r="G20" s="15">
        <v>0.0005787037037037038</v>
      </c>
      <c r="H20" s="15">
        <v>0</v>
      </c>
      <c r="I20" s="15">
        <v>5.7870370370370366E-05</v>
      </c>
      <c r="J20" s="15">
        <v>5.7870370370370366E-05</v>
      </c>
      <c r="K20" s="15">
        <v>0</v>
      </c>
      <c r="L20" s="15">
        <v>0.0006944444444444445</v>
      </c>
      <c r="M20" s="15">
        <v>0.001655092592592589</v>
      </c>
      <c r="N20" s="16">
        <v>142.9999999999997</v>
      </c>
      <c r="O20" s="16">
        <v>7</v>
      </c>
      <c r="P20" s="16">
        <v>70</v>
      </c>
    </row>
    <row r="21" spans="1:16" s="17" customFormat="1" ht="52.5" customHeight="1">
      <c r="A21" s="19">
        <v>10</v>
      </c>
      <c r="B21" s="19">
        <v>18</v>
      </c>
      <c r="C21" s="8" t="s">
        <v>42</v>
      </c>
      <c r="D21" s="13" t="s">
        <v>43</v>
      </c>
      <c r="E21" s="20">
        <v>0.03333333333333333</v>
      </c>
      <c r="F21" s="20">
        <v>0.034134606481481485</v>
      </c>
      <c r="G21" s="21">
        <v>0.0005787037037037038</v>
      </c>
      <c r="H21" s="21">
        <v>5.7870370370370366E-05</v>
      </c>
      <c r="I21" s="21">
        <v>0.0005787037037037038</v>
      </c>
      <c r="J21" s="21">
        <v>5.7870370370370366E-05</v>
      </c>
      <c r="K21" s="21">
        <v>5.7870370370370366E-05</v>
      </c>
      <c r="L21" s="21">
        <v>0.0013310185185185187</v>
      </c>
      <c r="M21" s="21">
        <v>0.0021322916666666704</v>
      </c>
      <c r="N21" s="16">
        <v>184.23000000000033</v>
      </c>
      <c r="O21" s="7">
        <v>8</v>
      </c>
      <c r="P21" s="7">
        <v>65</v>
      </c>
    </row>
    <row r="22" spans="1:16" s="17" customFormat="1" ht="52.5" customHeight="1">
      <c r="A22" s="11">
        <v>0</v>
      </c>
      <c r="B22" s="11">
        <v>5</v>
      </c>
      <c r="C22" s="16" t="s">
        <v>44</v>
      </c>
      <c r="D22" s="13" t="s">
        <v>45</v>
      </c>
      <c r="E22" s="14">
        <v>0.02013888888888889</v>
      </c>
      <c r="F22" s="14">
        <v>0.021100810185185184</v>
      </c>
      <c r="G22" s="15">
        <v>5.7870370370370366E-05</v>
      </c>
      <c r="H22" s="15">
        <v>5.7870370370370366E-05</v>
      </c>
      <c r="I22" s="15">
        <v>0.0005787037037037038</v>
      </c>
      <c r="J22" s="15">
        <v>0.0005787037037037038</v>
      </c>
      <c r="K22" s="15">
        <v>5.7870370370370366E-05</v>
      </c>
      <c r="L22" s="15">
        <v>0.0013310185185185187</v>
      </c>
      <c r="M22" s="15">
        <v>0.0022929398148148128</v>
      </c>
      <c r="N22" s="16">
        <v>198.10999999999981</v>
      </c>
      <c r="O22" s="16">
        <v>9</v>
      </c>
      <c r="P22" s="16">
        <v>60</v>
      </c>
    </row>
    <row r="23" spans="1:16" s="10" customFormat="1" ht="52.5" customHeight="1">
      <c r="A23" s="19">
        <v>11</v>
      </c>
      <c r="B23" s="19">
        <v>16</v>
      </c>
      <c r="C23" s="16" t="s">
        <v>46</v>
      </c>
      <c r="D23" s="13" t="s">
        <v>47</v>
      </c>
      <c r="E23" s="14">
        <v>0.017361111111111112</v>
      </c>
      <c r="F23" s="14">
        <v>0.018253009259259257</v>
      </c>
      <c r="G23" s="15">
        <v>0.0005787037037037038</v>
      </c>
      <c r="H23" s="15">
        <v>0.0005787037037037038</v>
      </c>
      <c r="I23" s="15">
        <v>0.0005787037037037038</v>
      </c>
      <c r="J23" s="15">
        <v>5.7870370370370366E-05</v>
      </c>
      <c r="K23" s="15">
        <v>0.0005787037037037038</v>
      </c>
      <c r="L23" s="15">
        <v>0.0023726851851851856</v>
      </c>
      <c r="M23" s="15">
        <v>0.0032645833333333307</v>
      </c>
      <c r="N23" s="16">
        <v>282.0599999999998</v>
      </c>
      <c r="O23" s="7">
        <v>10</v>
      </c>
      <c r="P23" s="7">
        <v>55</v>
      </c>
    </row>
    <row r="24" spans="1:16" s="10" customFormat="1" ht="52.5" customHeight="1">
      <c r="A24" s="11">
        <v>0</v>
      </c>
      <c r="B24" s="11">
        <v>9</v>
      </c>
      <c r="C24" s="8" t="s">
        <v>48</v>
      </c>
      <c r="D24" s="13" t="s">
        <v>49</v>
      </c>
      <c r="E24" s="14">
        <v>0.027777777777777776</v>
      </c>
      <c r="F24" s="14">
        <v>0.028946759259259255</v>
      </c>
      <c r="G24" s="15">
        <v>0.0005787037037037038</v>
      </c>
      <c r="H24" s="15">
        <v>0.0005787037037037038</v>
      </c>
      <c r="I24" s="15">
        <v>0.0005787037037037038</v>
      </c>
      <c r="J24" s="15">
        <v>0.0005787037037037038</v>
      </c>
      <c r="K24" s="15">
        <v>0.003472222222222222</v>
      </c>
      <c r="L24" s="15">
        <v>0.005787037037037037</v>
      </c>
      <c r="M24" s="15">
        <v>0.006956018518518516</v>
      </c>
      <c r="N24" s="16">
        <v>600.9999999999998</v>
      </c>
      <c r="O24" s="16">
        <v>11</v>
      </c>
      <c r="P24" s="16">
        <v>50</v>
      </c>
    </row>
    <row r="25" spans="1:16" s="10" customFormat="1" ht="55.5" customHeight="1" hidden="1">
      <c r="A25" s="19">
        <v>13</v>
      </c>
      <c r="B25" s="19">
        <v>0</v>
      </c>
      <c r="C25" s="7">
        <v>0</v>
      </c>
      <c r="D25" s="22" t="s">
        <v>50</v>
      </c>
      <c r="E25" s="23">
        <v>0</v>
      </c>
      <c r="F25" s="23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7">
        <v>0</v>
      </c>
      <c r="O25" s="7">
        <v>0</v>
      </c>
      <c r="P25" s="7">
        <v>0</v>
      </c>
    </row>
    <row r="26" spans="1:16" s="10" customFormat="1" ht="55.5" customHeight="1" hidden="1">
      <c r="A26" s="19">
        <v>1</v>
      </c>
      <c r="B26" s="19">
        <v>0</v>
      </c>
      <c r="C26" s="7">
        <v>0</v>
      </c>
      <c r="D26" s="22" t="s">
        <v>50</v>
      </c>
      <c r="E26" s="23">
        <v>0</v>
      </c>
      <c r="F26" s="23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7">
        <v>0</v>
      </c>
      <c r="O26" s="7">
        <v>0</v>
      </c>
      <c r="P26" s="7">
        <v>0</v>
      </c>
    </row>
    <row r="27" spans="1:16" s="10" customFormat="1" ht="55.5" customHeight="1" hidden="1">
      <c r="A27" s="19">
        <v>0</v>
      </c>
      <c r="B27" s="19">
        <v>0</v>
      </c>
      <c r="C27" s="7">
        <v>0</v>
      </c>
      <c r="D27" s="22" t="s">
        <v>50</v>
      </c>
      <c r="E27" s="23" t="s">
        <v>51</v>
      </c>
      <c r="F27" s="23">
        <v>0.5557175925925926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 t="s">
        <v>51</v>
      </c>
      <c r="N27" s="7">
        <v>86400</v>
      </c>
      <c r="O27" s="7" t="s">
        <v>4</v>
      </c>
      <c r="P27" s="7" t="s">
        <v>4</v>
      </c>
    </row>
    <row r="28" spans="1:16" s="10" customFormat="1" ht="55.5" customHeight="1" hidden="1">
      <c r="A28" s="19">
        <v>0</v>
      </c>
      <c r="B28" s="19">
        <v>0</v>
      </c>
      <c r="C28" s="7">
        <v>0</v>
      </c>
      <c r="D28" s="22" t="s">
        <v>50</v>
      </c>
      <c r="E28" s="23" t="s">
        <v>51</v>
      </c>
      <c r="F28" s="23">
        <v>0.556875</v>
      </c>
      <c r="G28" s="24">
        <v>0</v>
      </c>
      <c r="H28" s="24">
        <v>0</v>
      </c>
      <c r="I28" s="24">
        <v>0</v>
      </c>
      <c r="J28" s="24">
        <v>0</v>
      </c>
      <c r="K28" s="24"/>
      <c r="L28" s="24">
        <v>0</v>
      </c>
      <c r="M28" s="24" t="s">
        <v>51</v>
      </c>
      <c r="N28" s="7">
        <v>86400</v>
      </c>
      <c r="O28" s="7" t="s">
        <v>4</v>
      </c>
      <c r="P28" s="7" t="s">
        <v>4</v>
      </c>
    </row>
    <row r="29" spans="1:16" s="10" customFormat="1" ht="55.5" customHeight="1" hidden="1">
      <c r="A29" s="19">
        <v>0</v>
      </c>
      <c r="B29" s="19">
        <v>0</v>
      </c>
      <c r="C29" s="7">
        <v>0</v>
      </c>
      <c r="D29" s="22" t="s">
        <v>50</v>
      </c>
      <c r="E29" s="23" t="s">
        <v>51</v>
      </c>
      <c r="F29" s="23">
        <v>0.5158796296296296</v>
      </c>
      <c r="G29" s="24">
        <v>0</v>
      </c>
      <c r="H29" s="24">
        <v>0</v>
      </c>
      <c r="I29" s="24">
        <v>0</v>
      </c>
      <c r="J29" s="24">
        <v>0</v>
      </c>
      <c r="K29" s="24"/>
      <c r="L29" s="24">
        <v>0</v>
      </c>
      <c r="M29" s="24" t="s">
        <v>51</v>
      </c>
      <c r="N29" s="7">
        <v>86400</v>
      </c>
      <c r="O29" s="7" t="s">
        <v>4</v>
      </c>
      <c r="P29" s="7" t="s">
        <v>4</v>
      </c>
    </row>
    <row r="30" ht="15.75">
      <c r="C30" s="25"/>
    </row>
    <row r="31" spans="1:16" ht="15.75">
      <c r="A31"/>
      <c r="B31"/>
      <c r="C31"/>
      <c r="D31" s="27" t="s">
        <v>52</v>
      </c>
      <c r="E31" s="27" t="s">
        <v>52</v>
      </c>
      <c r="F31" s="27"/>
      <c r="L31" s="91">
        <v>42133.78779618056</v>
      </c>
      <c r="M31" s="91"/>
      <c r="N31" s="91"/>
      <c r="O31" s="91"/>
      <c r="P31"/>
    </row>
    <row r="32" spans="1:16" ht="15.75">
      <c r="A32"/>
      <c r="B32"/>
      <c r="C32"/>
      <c r="D32" s="85" t="s">
        <v>4</v>
      </c>
      <c r="E32" s="85"/>
      <c r="F32" s="85"/>
      <c r="P32"/>
    </row>
    <row r="33" spans="1:16" ht="15.75">
      <c r="A33"/>
      <c r="B33"/>
      <c r="C33"/>
      <c r="D33" s="27" t="s">
        <v>53</v>
      </c>
      <c r="E33" s="27" t="s">
        <v>53</v>
      </c>
      <c r="F33" s="27"/>
      <c r="P33"/>
    </row>
    <row r="34" spans="1:16" ht="8.25" customHeight="1">
      <c r="A34"/>
      <c r="B34"/>
      <c r="C34"/>
      <c r="D34" s="85" t="s">
        <v>4</v>
      </c>
      <c r="E34" s="85"/>
      <c r="F34" s="85"/>
      <c r="P34"/>
    </row>
    <row r="35" spans="1:16" ht="15" customHeight="1">
      <c r="A35"/>
      <c r="B35"/>
      <c r="C35"/>
      <c r="D35" s="27" t="s">
        <v>54</v>
      </c>
      <c r="E35" s="27" t="s">
        <v>54</v>
      </c>
      <c r="F35" s="27"/>
      <c r="G35" s="27"/>
      <c r="P35"/>
    </row>
  </sheetData>
  <sheetProtection/>
  <mergeCells count="12">
    <mergeCell ref="D34:F34"/>
    <mergeCell ref="A1:P1"/>
    <mergeCell ref="A2:P2"/>
    <mergeCell ref="A3:P3"/>
    <mergeCell ref="A4:P4"/>
    <mergeCell ref="A6:P6"/>
    <mergeCell ref="A8:P8"/>
    <mergeCell ref="A9:P9"/>
    <mergeCell ref="A10:P10"/>
    <mergeCell ref="A11:P11"/>
    <mergeCell ref="L31:O31"/>
    <mergeCell ref="D32:F3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0"/>
  <sheetViews>
    <sheetView zoomScalePageLayoutView="0" workbookViewId="0" topLeftCell="A1">
      <selection activeCell="N29" sqref="N29"/>
    </sheetView>
  </sheetViews>
  <sheetFormatPr defaultColWidth="9.00390625" defaultRowHeight="15.75"/>
  <cols>
    <col min="1" max="1" width="5.75390625" style="0" customWidth="1"/>
    <col min="2" max="2" width="12.375" style="0" customWidth="1"/>
    <col min="3" max="3" width="18.875" style="0" customWidth="1"/>
    <col min="4" max="4" width="5.25390625" style="0" customWidth="1"/>
    <col min="5" max="5" width="5.375" style="0" customWidth="1"/>
    <col min="6" max="6" width="5.50390625" style="0" customWidth="1"/>
    <col min="7" max="7" width="5.25390625" style="0" customWidth="1"/>
    <col min="8" max="8" width="6.00390625" style="0" customWidth="1"/>
    <col min="9" max="10" width="5.375" style="0" customWidth="1"/>
    <col min="11" max="11" width="5.00390625" style="0" customWidth="1"/>
    <col min="12" max="12" width="5.125" style="0" customWidth="1"/>
    <col min="13" max="13" width="4.875" style="0" customWidth="1"/>
    <col min="14" max="16" width="5.25390625" style="0" customWidth="1"/>
    <col min="17" max="17" width="4.875" style="0" customWidth="1"/>
    <col min="18" max="18" width="4.625" style="0" customWidth="1"/>
    <col min="19" max="19" width="5.00390625" style="0" customWidth="1"/>
    <col min="20" max="20" width="5.375" style="0" customWidth="1"/>
    <col min="21" max="21" width="5.25390625" style="0" customWidth="1"/>
    <col min="22" max="23" width="4.75390625" style="0" customWidth="1"/>
    <col min="24" max="24" width="4.625" style="0" customWidth="1"/>
    <col min="25" max="25" width="5.25390625" style="0" customWidth="1"/>
    <col min="26" max="26" width="5.375" style="0" customWidth="1"/>
    <col min="27" max="27" width="7.00390625" style="0" customWidth="1"/>
    <col min="28" max="28" width="6.00390625" style="0" customWidth="1"/>
  </cols>
  <sheetData>
    <row r="1" spans="1:28" ht="15.7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</row>
    <row r="2" spans="1:28" ht="15.75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</row>
    <row r="3" spans="1:28" ht="15.75">
      <c r="A3" s="87" t="s">
        <v>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</row>
    <row r="4" spans="1:28" ht="15.75">
      <c r="A4" s="87" t="s">
        <v>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</row>
    <row r="5" spans="1:14" ht="15.75">
      <c r="A5" t="s">
        <v>4</v>
      </c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2"/>
    </row>
    <row r="6" spans="1:28" ht="18.75">
      <c r="A6" s="92" t="s">
        <v>5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</row>
    <row r="7" spans="1:14" ht="15.75">
      <c r="A7" t="s">
        <v>4</v>
      </c>
      <c r="B7" s="2"/>
      <c r="C7" s="2"/>
      <c r="D7" s="3"/>
      <c r="E7" s="2"/>
      <c r="F7" s="2"/>
      <c r="G7" s="2"/>
      <c r="H7" s="2"/>
      <c r="I7" s="2"/>
      <c r="J7" s="2"/>
      <c r="K7" s="2"/>
      <c r="L7" s="2"/>
      <c r="M7" s="2"/>
      <c r="N7" s="2"/>
    </row>
    <row r="8" spans="1:28" ht="15.75">
      <c r="A8" s="89" t="s">
        <v>6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</row>
    <row r="9" spans="1:28" ht="15.75">
      <c r="A9" s="90" t="s">
        <v>55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</row>
    <row r="10" spans="1:28" ht="15.75">
      <c r="A10" s="88" t="s">
        <v>8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</row>
    <row r="11" spans="1:28" ht="15.75">
      <c r="A11" s="90" t="s">
        <v>9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</row>
    <row r="12" spans="1:28" ht="15.75">
      <c r="A12" s="4"/>
      <c r="B12" s="2" t="s">
        <v>10</v>
      </c>
      <c r="C12" s="2"/>
      <c r="D12" s="3"/>
      <c r="E12" s="2"/>
      <c r="F12" s="2"/>
      <c r="G12" s="2"/>
      <c r="H12" s="2"/>
      <c r="I12" s="2"/>
      <c r="J12" s="2"/>
      <c r="K12" s="2"/>
      <c r="L12" s="2"/>
      <c r="M12" s="2"/>
      <c r="N12" s="6"/>
      <c r="AB12" s="29" t="s">
        <v>11</v>
      </c>
    </row>
    <row r="13" spans="1:28" ht="27">
      <c r="A13" s="30" t="s">
        <v>13</v>
      </c>
      <c r="B13" s="30" t="s">
        <v>57</v>
      </c>
      <c r="C13" s="30" t="s">
        <v>15</v>
      </c>
      <c r="D13" s="30" t="s">
        <v>58</v>
      </c>
      <c r="E13" s="30" t="s">
        <v>16</v>
      </c>
      <c r="F13" s="30" t="s">
        <v>17</v>
      </c>
      <c r="G13" s="30" t="s">
        <v>59</v>
      </c>
      <c r="H13" s="30" t="s">
        <v>60</v>
      </c>
      <c r="I13" s="32" t="s">
        <v>56</v>
      </c>
      <c r="J13" s="33" t="s">
        <v>58</v>
      </c>
      <c r="K13" s="33" t="s">
        <v>16</v>
      </c>
      <c r="L13" s="33" t="s">
        <v>17</v>
      </c>
      <c r="M13" s="33" t="s">
        <v>59</v>
      </c>
      <c r="N13" s="31" t="s">
        <v>60</v>
      </c>
      <c r="O13" s="34" t="s">
        <v>56</v>
      </c>
      <c r="P13" s="33" t="s">
        <v>58</v>
      </c>
      <c r="Q13" s="33" t="s">
        <v>16</v>
      </c>
      <c r="R13" s="33" t="s">
        <v>17</v>
      </c>
      <c r="S13" s="33" t="s">
        <v>59</v>
      </c>
      <c r="T13" s="31" t="s">
        <v>60</v>
      </c>
      <c r="U13" s="34" t="s">
        <v>56</v>
      </c>
      <c r="V13" s="33" t="s">
        <v>58</v>
      </c>
      <c r="W13" s="33" t="s">
        <v>16</v>
      </c>
      <c r="X13" s="33" t="s">
        <v>17</v>
      </c>
      <c r="Y13" s="33" t="s">
        <v>59</v>
      </c>
      <c r="Z13" s="31" t="s">
        <v>60</v>
      </c>
      <c r="AA13" s="34" t="s">
        <v>61</v>
      </c>
      <c r="AB13" s="34" t="s">
        <v>27</v>
      </c>
    </row>
    <row r="14" spans="1:28" ht="41.25" customHeight="1">
      <c r="A14" s="35">
        <v>30</v>
      </c>
      <c r="B14" s="36" t="s">
        <v>28</v>
      </c>
      <c r="C14" s="37" t="s">
        <v>62</v>
      </c>
      <c r="D14" s="35"/>
      <c r="E14" s="38"/>
      <c r="F14" s="38"/>
      <c r="G14" s="38"/>
      <c r="H14" s="39" t="s">
        <v>4</v>
      </c>
      <c r="I14" s="41">
        <v>1</v>
      </c>
      <c r="J14" s="42">
        <v>4</v>
      </c>
      <c r="K14" s="38">
        <v>0.08750000000000001</v>
      </c>
      <c r="L14" s="38">
        <v>0.08830868055555556</v>
      </c>
      <c r="M14" s="38">
        <v>0.0008086805555555521</v>
      </c>
      <c r="N14" s="40">
        <v>1</v>
      </c>
      <c r="O14" s="41">
        <v>1</v>
      </c>
      <c r="P14" s="42">
        <v>2</v>
      </c>
      <c r="Q14" s="38">
        <v>0.004861111111111111</v>
      </c>
      <c r="R14" s="38">
        <v>0.005698958333333334</v>
      </c>
      <c r="S14" s="38">
        <v>0.0008378472222222225</v>
      </c>
      <c r="T14" s="40">
        <v>1</v>
      </c>
      <c r="U14" s="41">
        <v>2</v>
      </c>
      <c r="V14" s="42">
        <v>2</v>
      </c>
      <c r="W14" s="38">
        <v>0.014583333333333332</v>
      </c>
      <c r="X14" s="38">
        <v>0.015408680555555556</v>
      </c>
      <c r="Y14" s="38">
        <v>0.0008253472222222238</v>
      </c>
      <c r="Z14" s="40">
        <v>1</v>
      </c>
      <c r="AA14" s="41">
        <v>1</v>
      </c>
      <c r="AB14" s="41">
        <v>200</v>
      </c>
    </row>
    <row r="15" spans="1:28" ht="41.25" customHeight="1">
      <c r="A15" s="35">
        <v>7</v>
      </c>
      <c r="B15" s="36" t="s">
        <v>30</v>
      </c>
      <c r="C15" s="37" t="s">
        <v>31</v>
      </c>
      <c r="D15" s="35">
        <v>5</v>
      </c>
      <c r="E15" s="38">
        <v>0.06458333333333334</v>
      </c>
      <c r="F15" s="38">
        <v>0.06543819444444444</v>
      </c>
      <c r="G15" s="38">
        <v>0.0008548611111111049</v>
      </c>
      <c r="H15" s="39">
        <v>1</v>
      </c>
      <c r="I15" s="41">
        <v>2</v>
      </c>
      <c r="J15" s="42">
        <v>3</v>
      </c>
      <c r="K15" s="38">
        <v>0.08125</v>
      </c>
      <c r="L15" s="38">
        <v>0.08209050925925926</v>
      </c>
      <c r="M15" s="38">
        <v>0.0008405092592592561</v>
      </c>
      <c r="N15" s="40">
        <v>1</v>
      </c>
      <c r="O15" s="41">
        <v>2</v>
      </c>
      <c r="P15" s="42">
        <v>1</v>
      </c>
      <c r="Q15" s="38">
        <v>0.0020833333333333333</v>
      </c>
      <c r="R15" s="38">
        <v>0.002916666666666667</v>
      </c>
      <c r="S15" s="38">
        <v>0.0008333333333333335</v>
      </c>
      <c r="T15" s="40">
        <v>1</v>
      </c>
      <c r="U15" s="41">
        <v>1</v>
      </c>
      <c r="V15" s="42">
        <v>2</v>
      </c>
      <c r="W15" s="38">
        <v>0.014583333333333332</v>
      </c>
      <c r="X15" s="38">
        <v>0.015477893518518518</v>
      </c>
      <c r="Y15" s="38">
        <v>0.0008945601851851857</v>
      </c>
      <c r="Z15" s="40">
        <v>2</v>
      </c>
      <c r="AA15" s="41">
        <v>2</v>
      </c>
      <c r="AB15" s="41">
        <v>190</v>
      </c>
    </row>
    <row r="16" spans="1:28" ht="41.25" customHeight="1">
      <c r="A16" s="35">
        <v>1</v>
      </c>
      <c r="B16" s="36" t="s">
        <v>36</v>
      </c>
      <c r="C16" s="37" t="s">
        <v>37</v>
      </c>
      <c r="D16" s="35">
        <v>2</v>
      </c>
      <c r="E16" s="38">
        <v>0.05486111111111111</v>
      </c>
      <c r="F16" s="38">
        <v>0.05572280092592593</v>
      </c>
      <c r="G16" s="38">
        <v>0.0008616898148148186</v>
      </c>
      <c r="H16" s="39">
        <v>1</v>
      </c>
      <c r="I16" s="41">
        <v>7</v>
      </c>
      <c r="J16" s="42">
        <v>2</v>
      </c>
      <c r="K16" s="38">
        <v>0.08472222222222221</v>
      </c>
      <c r="L16" s="38">
        <v>0.08563506944444445</v>
      </c>
      <c r="M16" s="38">
        <v>0.000912847222222235</v>
      </c>
      <c r="N16" s="40">
        <v>1</v>
      </c>
      <c r="O16" s="41">
        <v>3</v>
      </c>
      <c r="P16" s="42">
        <v>2</v>
      </c>
      <c r="Q16" s="38">
        <v>0.004861111111111111</v>
      </c>
      <c r="R16" s="38">
        <v>0.0057239583333333335</v>
      </c>
      <c r="S16" s="38">
        <v>0.0008628472222222223</v>
      </c>
      <c r="T16" s="40">
        <v>2</v>
      </c>
      <c r="U16" s="41">
        <v>3</v>
      </c>
      <c r="V16" s="42">
        <v>1</v>
      </c>
      <c r="W16" s="38">
        <v>0.012499999999999999</v>
      </c>
      <c r="X16" s="38">
        <v>0.013352893518518517</v>
      </c>
      <c r="Y16" s="38">
        <v>0.0008528935185185185</v>
      </c>
      <c r="Z16" s="40">
        <v>1</v>
      </c>
      <c r="AA16" s="41">
        <v>3</v>
      </c>
      <c r="AB16" s="41">
        <v>180</v>
      </c>
    </row>
    <row r="17" spans="1:28" ht="41.25" customHeight="1">
      <c r="A17" s="35">
        <v>6</v>
      </c>
      <c r="B17" s="36" t="s">
        <v>32</v>
      </c>
      <c r="C17" s="37" t="s">
        <v>33</v>
      </c>
      <c r="D17" s="35">
        <v>4</v>
      </c>
      <c r="E17" s="38">
        <v>0.06180555555555556</v>
      </c>
      <c r="F17" s="38">
        <v>0.06270451388888888</v>
      </c>
      <c r="G17" s="38">
        <v>0.0008989583333333245</v>
      </c>
      <c r="H17" s="39">
        <v>1</v>
      </c>
      <c r="I17" s="41">
        <v>4</v>
      </c>
      <c r="J17" s="42">
        <v>1</v>
      </c>
      <c r="K17" s="38">
        <v>0.07152777777777779</v>
      </c>
      <c r="L17" s="38">
        <v>0.07246886574074074</v>
      </c>
      <c r="M17" s="38">
        <v>0.0009410879629629526</v>
      </c>
      <c r="N17" s="40">
        <v>1</v>
      </c>
      <c r="O17" s="41">
        <v>4</v>
      </c>
      <c r="P17" s="42">
        <v>1</v>
      </c>
      <c r="Q17" s="38">
        <v>0.0020833333333333333</v>
      </c>
      <c r="R17" s="38">
        <v>0.0030238425925925923</v>
      </c>
      <c r="S17" s="38">
        <v>0.000940509259259259</v>
      </c>
      <c r="T17" s="40">
        <v>2</v>
      </c>
      <c r="U17" s="41">
        <v>4</v>
      </c>
      <c r="V17" s="42">
        <v>1</v>
      </c>
      <c r="W17" s="38">
        <v>0.012499999999999999</v>
      </c>
      <c r="X17" s="38">
        <v>0.013413888888888887</v>
      </c>
      <c r="Y17" s="38">
        <v>0.0009138888888888877</v>
      </c>
      <c r="Z17" s="40">
        <v>2</v>
      </c>
      <c r="AA17" s="41">
        <v>4</v>
      </c>
      <c r="AB17" s="41">
        <v>170</v>
      </c>
    </row>
    <row r="18" spans="1:28" ht="41.25" customHeight="1">
      <c r="A18" s="35">
        <v>18</v>
      </c>
      <c r="B18" s="36" t="s">
        <v>42</v>
      </c>
      <c r="C18" s="37" t="s">
        <v>43</v>
      </c>
      <c r="D18" s="35">
        <v>4</v>
      </c>
      <c r="E18" s="38">
        <v>0.06180555555555556</v>
      </c>
      <c r="F18" s="38">
        <v>0.062709375</v>
      </c>
      <c r="G18" s="38">
        <v>0.0009038194444444397</v>
      </c>
      <c r="H18" s="35">
        <v>2</v>
      </c>
      <c r="I18" s="41">
        <v>7</v>
      </c>
      <c r="J18" s="42">
        <v>2</v>
      </c>
      <c r="K18" s="38">
        <v>0.08472222222222221</v>
      </c>
      <c r="L18" s="38">
        <v>0.08574699074074073</v>
      </c>
      <c r="M18" s="38">
        <v>0.0010247685185185151</v>
      </c>
      <c r="N18" s="40">
        <v>2</v>
      </c>
      <c r="O18" s="41">
        <v>5</v>
      </c>
      <c r="P18" s="42" t="s">
        <v>4</v>
      </c>
      <c r="Q18" s="38"/>
      <c r="R18" s="38"/>
      <c r="S18" s="38"/>
      <c r="T18" s="40" t="s">
        <v>4</v>
      </c>
      <c r="U18" s="41">
        <v>5</v>
      </c>
      <c r="V18" s="42" t="s">
        <v>4</v>
      </c>
      <c r="W18" s="38" t="s">
        <v>4</v>
      </c>
      <c r="X18" s="38" t="s">
        <v>4</v>
      </c>
      <c r="Y18" s="38" t="s">
        <v>4</v>
      </c>
      <c r="Z18" s="40" t="s">
        <v>4</v>
      </c>
      <c r="AA18" s="41">
        <v>5</v>
      </c>
      <c r="AB18" s="41">
        <v>160</v>
      </c>
    </row>
    <row r="19" spans="1:28" ht="41.25" customHeight="1">
      <c r="A19" s="35">
        <v>5</v>
      </c>
      <c r="B19" s="36" t="s">
        <v>44</v>
      </c>
      <c r="C19" s="37" t="s">
        <v>45</v>
      </c>
      <c r="D19" s="35">
        <v>3</v>
      </c>
      <c r="E19" s="38">
        <v>0.059722222222222225</v>
      </c>
      <c r="F19" s="38">
        <v>0.06066087962962963</v>
      </c>
      <c r="G19" s="38">
        <v>0.0009386574074074019</v>
      </c>
      <c r="H19" s="39">
        <v>1</v>
      </c>
      <c r="I19" s="41">
        <v>5</v>
      </c>
      <c r="J19" s="42">
        <v>4</v>
      </c>
      <c r="K19" s="38">
        <v>0.08750000000000001</v>
      </c>
      <c r="L19" s="38">
        <v>0.08854629629629629</v>
      </c>
      <c r="M19" s="38">
        <v>0.0010462962962962813</v>
      </c>
      <c r="N19" s="40">
        <v>2</v>
      </c>
      <c r="O19" s="41">
        <v>6</v>
      </c>
      <c r="P19" s="42" t="s">
        <v>4</v>
      </c>
      <c r="Q19" s="38"/>
      <c r="R19" s="38"/>
      <c r="S19" s="38"/>
      <c r="T19" s="40" t="s">
        <v>4</v>
      </c>
      <c r="U19" s="41">
        <v>6</v>
      </c>
      <c r="V19" s="42" t="s">
        <v>4</v>
      </c>
      <c r="W19" s="38"/>
      <c r="X19" s="38"/>
      <c r="Y19" s="38"/>
      <c r="Z19" s="40" t="s">
        <v>4</v>
      </c>
      <c r="AA19" s="41">
        <v>6</v>
      </c>
      <c r="AB19" s="41">
        <v>150</v>
      </c>
    </row>
    <row r="20" spans="1:28" ht="41.25" customHeight="1">
      <c r="A20" s="35">
        <v>3</v>
      </c>
      <c r="B20" s="36" t="s">
        <v>38</v>
      </c>
      <c r="C20" s="37" t="s">
        <v>39</v>
      </c>
      <c r="D20" s="35">
        <v>1</v>
      </c>
      <c r="E20" s="38">
        <v>0.051388888888888894</v>
      </c>
      <c r="F20" s="38">
        <v>0.052402662037037036</v>
      </c>
      <c r="G20" s="38">
        <v>0.0010137731481481421</v>
      </c>
      <c r="H20" s="39">
        <v>1</v>
      </c>
      <c r="I20" s="41">
        <v>6</v>
      </c>
      <c r="J20" s="42">
        <v>3</v>
      </c>
      <c r="K20" s="38">
        <v>0.08125</v>
      </c>
      <c r="L20" s="38">
        <v>0.08231921296296296</v>
      </c>
      <c r="M20" s="38">
        <v>0.0010692129629629593</v>
      </c>
      <c r="N20" s="40">
        <v>2</v>
      </c>
      <c r="O20" s="41">
        <v>7</v>
      </c>
      <c r="P20" s="42" t="s">
        <v>4</v>
      </c>
      <c r="Q20" s="38"/>
      <c r="R20" s="38"/>
      <c r="S20" s="38"/>
      <c r="T20" s="40" t="s">
        <v>4</v>
      </c>
      <c r="U20" s="41">
        <v>7</v>
      </c>
      <c r="V20" s="42" t="s">
        <v>4</v>
      </c>
      <c r="W20" s="38"/>
      <c r="X20" s="38"/>
      <c r="Y20" s="38"/>
      <c r="Z20" s="40" t="s">
        <v>4</v>
      </c>
      <c r="AA20" s="41">
        <v>7</v>
      </c>
      <c r="AB20" s="41">
        <v>140</v>
      </c>
    </row>
    <row r="21" spans="1:28" ht="41.25" customHeight="1">
      <c r="A21" s="35">
        <v>8</v>
      </c>
      <c r="B21" s="36" t="s">
        <v>34</v>
      </c>
      <c r="C21" s="37" t="s">
        <v>35</v>
      </c>
      <c r="D21" s="35">
        <v>3</v>
      </c>
      <c r="E21" s="38">
        <v>0.059722222222222225</v>
      </c>
      <c r="F21" s="38">
        <v>0.060746064814814815</v>
      </c>
      <c r="G21" s="38">
        <v>0.00102384259259259</v>
      </c>
      <c r="H21" s="35">
        <v>2</v>
      </c>
      <c r="I21" s="41">
        <v>8</v>
      </c>
      <c r="J21" s="42">
        <v>1</v>
      </c>
      <c r="K21" s="38">
        <v>0.07152777777777779</v>
      </c>
      <c r="L21" s="38">
        <v>0.07261400462962962</v>
      </c>
      <c r="M21" s="38">
        <v>0.0010862268518518348</v>
      </c>
      <c r="N21" s="40">
        <v>2</v>
      </c>
      <c r="O21" s="41">
        <v>8</v>
      </c>
      <c r="P21" s="42" t="s">
        <v>4</v>
      </c>
      <c r="Q21" s="38"/>
      <c r="R21" s="38"/>
      <c r="S21" s="38"/>
      <c r="T21" s="40" t="s">
        <v>4</v>
      </c>
      <c r="U21" s="41">
        <v>8</v>
      </c>
      <c r="V21" s="42" t="s">
        <v>4</v>
      </c>
      <c r="W21" s="38"/>
      <c r="X21" s="38"/>
      <c r="Y21" s="38"/>
      <c r="Z21" s="40" t="s">
        <v>4</v>
      </c>
      <c r="AA21" s="41">
        <v>8</v>
      </c>
      <c r="AB21" s="41">
        <v>130</v>
      </c>
    </row>
    <row r="22" spans="1:28" ht="41.25" customHeight="1">
      <c r="A22" s="35">
        <v>4</v>
      </c>
      <c r="B22" s="36" t="s">
        <v>40</v>
      </c>
      <c r="C22" s="37" t="s">
        <v>41</v>
      </c>
      <c r="D22" s="35">
        <v>5</v>
      </c>
      <c r="E22" s="38">
        <v>0.06458333333333334</v>
      </c>
      <c r="F22" s="38">
        <v>0.0656355324074074</v>
      </c>
      <c r="G22" s="38">
        <v>0.001052199074074056</v>
      </c>
      <c r="H22" s="39">
        <v>2</v>
      </c>
      <c r="I22" s="41">
        <v>9</v>
      </c>
      <c r="J22" s="42" t="s">
        <v>4</v>
      </c>
      <c r="K22" s="38"/>
      <c r="L22" s="38"/>
      <c r="M22" s="38"/>
      <c r="N22" s="40" t="s">
        <v>4</v>
      </c>
      <c r="O22" s="41">
        <v>9</v>
      </c>
      <c r="P22" s="42" t="s">
        <v>4</v>
      </c>
      <c r="Q22" s="38"/>
      <c r="R22" s="38"/>
      <c r="S22" s="38"/>
      <c r="T22" s="40" t="s">
        <v>4</v>
      </c>
      <c r="U22" s="41">
        <v>9</v>
      </c>
      <c r="V22" s="42" t="s">
        <v>4</v>
      </c>
      <c r="W22" s="38"/>
      <c r="X22" s="38"/>
      <c r="Y22" s="38"/>
      <c r="Z22" s="40"/>
      <c r="AA22" s="41">
        <v>9</v>
      </c>
      <c r="AB22" s="41">
        <v>120</v>
      </c>
    </row>
    <row r="23" spans="1:28" ht="41.25" customHeight="1">
      <c r="A23" s="35">
        <v>16</v>
      </c>
      <c r="B23" s="36" t="s">
        <v>46</v>
      </c>
      <c r="C23" s="37" t="s">
        <v>47</v>
      </c>
      <c r="D23" s="35">
        <v>2</v>
      </c>
      <c r="E23" s="38">
        <v>0.05486111111111111</v>
      </c>
      <c r="F23" s="38">
        <v>0.05594201388888889</v>
      </c>
      <c r="G23" s="38">
        <v>0.0010809027777777813</v>
      </c>
      <c r="H23" s="35">
        <v>2</v>
      </c>
      <c r="I23" s="41">
        <v>10</v>
      </c>
      <c r="J23" s="42" t="s">
        <v>4</v>
      </c>
      <c r="K23" s="38"/>
      <c r="L23" s="38"/>
      <c r="M23" s="38"/>
      <c r="N23" s="40" t="s">
        <v>4</v>
      </c>
      <c r="O23" s="41">
        <v>10</v>
      </c>
      <c r="P23" s="42" t="s">
        <v>4</v>
      </c>
      <c r="Q23" s="38"/>
      <c r="R23" s="38"/>
      <c r="S23" s="38"/>
      <c r="T23" s="40" t="s">
        <v>4</v>
      </c>
      <c r="U23" s="41">
        <v>10</v>
      </c>
      <c r="V23" s="42" t="s">
        <v>4</v>
      </c>
      <c r="W23" s="38"/>
      <c r="X23" s="38"/>
      <c r="Y23" s="38"/>
      <c r="Z23" s="40" t="s">
        <v>4</v>
      </c>
      <c r="AA23" s="41">
        <v>10</v>
      </c>
      <c r="AB23" s="41">
        <v>110</v>
      </c>
    </row>
    <row r="24" spans="1:28" ht="41.25" customHeight="1">
      <c r="A24" s="35">
        <v>9</v>
      </c>
      <c r="B24" s="36" t="s">
        <v>48</v>
      </c>
      <c r="C24" s="37" t="s">
        <v>49</v>
      </c>
      <c r="D24" s="35">
        <v>1</v>
      </c>
      <c r="E24" s="38">
        <v>0.051388888888888894</v>
      </c>
      <c r="F24" s="38">
        <v>0.05263148148148148</v>
      </c>
      <c r="G24" s="38">
        <v>0.0012425925925925868</v>
      </c>
      <c r="H24" s="39">
        <v>2</v>
      </c>
      <c r="I24" s="41">
        <v>11</v>
      </c>
      <c r="J24" s="42" t="s">
        <v>4</v>
      </c>
      <c r="K24" s="38"/>
      <c r="L24" s="38"/>
      <c r="M24" s="38"/>
      <c r="N24" s="40" t="s">
        <v>4</v>
      </c>
      <c r="O24" s="41">
        <v>11</v>
      </c>
      <c r="P24" s="42" t="s">
        <v>4</v>
      </c>
      <c r="Q24" s="38"/>
      <c r="R24" s="38"/>
      <c r="S24" s="38"/>
      <c r="T24" s="40" t="s">
        <v>4</v>
      </c>
      <c r="U24" s="41">
        <v>11</v>
      </c>
      <c r="V24" s="42" t="s">
        <v>4</v>
      </c>
      <c r="W24" s="38"/>
      <c r="X24" s="38"/>
      <c r="Y24" s="38"/>
      <c r="Z24" s="40" t="s">
        <v>4</v>
      </c>
      <c r="AA24" s="41">
        <v>11</v>
      </c>
      <c r="AB24" s="41">
        <v>100</v>
      </c>
    </row>
    <row r="26" spans="3:30" ht="15.75">
      <c r="C26" t="str">
        <f>'[1]Титул'!$A29</f>
        <v>Главный судья   В.А.Лонтратов, ССВК, Краснодарский край </v>
      </c>
      <c r="AB26" s="91">
        <f ca="1">NOW()</f>
        <v>42135.08822060185</v>
      </c>
      <c r="AC26" s="91"/>
      <c r="AD26" s="91"/>
    </row>
    <row r="27" ht="15.75">
      <c r="C27" t="str">
        <f>'[1]Титул'!$A30</f>
        <v> </v>
      </c>
    </row>
    <row r="28" ht="15.75">
      <c r="C28" t="str">
        <f>'[1]Титул'!$A31</f>
        <v>Главный секретарь  Т.Л. Ниренбург, СС1К, Санкт-Петербург</v>
      </c>
    </row>
    <row r="29" ht="15.75">
      <c r="C29" t="str">
        <f>'[1]Титул'!$A32</f>
        <v> </v>
      </c>
    </row>
    <row r="30" ht="15.75">
      <c r="C30" t="str">
        <f>'[1]Титул'!$A33</f>
        <v>Инспектор С.М.Губаненков, ССВК, Санкт-Петербург</v>
      </c>
    </row>
  </sheetData>
  <sheetProtection/>
  <mergeCells count="10">
    <mergeCell ref="A9:AB9"/>
    <mergeCell ref="A10:AB10"/>
    <mergeCell ref="A11:AB11"/>
    <mergeCell ref="AB26:AD26"/>
    <mergeCell ref="A1:AB1"/>
    <mergeCell ref="A2:AB2"/>
    <mergeCell ref="A3:AB3"/>
    <mergeCell ref="A4:AB4"/>
    <mergeCell ref="A6:AB6"/>
    <mergeCell ref="A8:AB8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2"/>
  <sheetViews>
    <sheetView zoomScalePageLayoutView="0" workbookViewId="0" topLeftCell="A31">
      <selection activeCell="M43" sqref="M43"/>
    </sheetView>
  </sheetViews>
  <sheetFormatPr defaultColWidth="9.00390625" defaultRowHeight="15.75"/>
  <cols>
    <col min="2" max="2" width="12.00390625" style="0" customWidth="1"/>
    <col min="3" max="3" width="23.25390625" style="0" customWidth="1"/>
    <col min="7" max="16" width="3.25390625" style="0" customWidth="1"/>
    <col min="19" max="19" width="7.875" style="0" customWidth="1"/>
    <col min="20" max="20" width="7.75390625" style="0" customWidth="1"/>
    <col min="21" max="21" width="7.00390625" style="0" customWidth="1"/>
    <col min="22" max="22" width="7.625" style="0" customWidth="1"/>
  </cols>
  <sheetData>
    <row r="1" spans="1:22" ht="15.7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</row>
    <row r="2" spans="1:22" ht="15.75">
      <c r="A2" s="102" t="s">
        <v>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</row>
    <row r="3" spans="1:22" ht="15.75">
      <c r="A3" s="102" t="s">
        <v>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</row>
    <row r="4" spans="1:22" ht="15.75">
      <c r="A4" s="102" t="s">
        <v>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</row>
    <row r="5" spans="1:15" ht="15.75">
      <c r="A5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22" ht="18.75">
      <c r="A6" s="103" t="s">
        <v>5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</row>
    <row r="7" spans="1:15" ht="15.75">
      <c r="A7" t="s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22" ht="15.75">
      <c r="A8" s="89" t="s">
        <v>6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</row>
    <row r="9" spans="1:22" ht="15.75">
      <c r="A9" s="90" t="s">
        <v>63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</row>
    <row r="10" spans="1:22" ht="15.75">
      <c r="A10" s="88" t="s">
        <v>8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</row>
    <row r="11" spans="1:22" ht="15.75">
      <c r="A11" s="90" t="s">
        <v>9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</row>
    <row r="12" spans="1:22" ht="15.75">
      <c r="A12" s="4"/>
      <c r="B12" s="2" t="s">
        <v>64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6"/>
      <c r="V12" s="6" t="s">
        <v>11</v>
      </c>
    </row>
    <row r="13" spans="1:22" ht="15.75">
      <c r="A13" s="97" t="s">
        <v>13</v>
      </c>
      <c r="B13" s="97" t="s">
        <v>14</v>
      </c>
      <c r="C13" s="97" t="s">
        <v>15</v>
      </c>
      <c r="D13" s="97" t="s">
        <v>16</v>
      </c>
      <c r="E13" s="97" t="s">
        <v>17</v>
      </c>
      <c r="F13" s="97" t="s">
        <v>65</v>
      </c>
      <c r="G13" s="98" t="s">
        <v>66</v>
      </c>
      <c r="H13" s="99"/>
      <c r="I13" s="99"/>
      <c r="J13" s="99"/>
      <c r="K13" s="99"/>
      <c r="L13" s="99"/>
      <c r="M13" s="99"/>
      <c r="N13" s="99"/>
      <c r="O13" s="99"/>
      <c r="P13" s="99"/>
      <c r="Q13" s="97" t="s">
        <v>67</v>
      </c>
      <c r="R13" s="97" t="s">
        <v>24</v>
      </c>
      <c r="S13" s="97" t="s">
        <v>68</v>
      </c>
      <c r="T13" s="97" t="s">
        <v>25</v>
      </c>
      <c r="U13" s="97" t="s">
        <v>26</v>
      </c>
      <c r="V13" s="97" t="s">
        <v>27</v>
      </c>
    </row>
    <row r="14" spans="1:22" ht="19.5">
      <c r="A14" s="97"/>
      <c r="B14" s="97"/>
      <c r="C14" s="97"/>
      <c r="D14" s="97"/>
      <c r="E14" s="97"/>
      <c r="F14" s="97"/>
      <c r="G14" s="43" t="s">
        <v>69</v>
      </c>
      <c r="H14" s="43">
        <v>1</v>
      </c>
      <c r="I14" s="43">
        <v>2</v>
      </c>
      <c r="J14" s="43">
        <v>3</v>
      </c>
      <c r="K14" s="43">
        <v>4</v>
      </c>
      <c r="L14" s="43">
        <v>5</v>
      </c>
      <c r="M14" s="43">
        <v>6</v>
      </c>
      <c r="N14" s="43">
        <v>7</v>
      </c>
      <c r="O14" s="43">
        <v>8</v>
      </c>
      <c r="P14" s="43">
        <v>9</v>
      </c>
      <c r="Q14" s="97"/>
      <c r="R14" s="97"/>
      <c r="S14" s="100"/>
      <c r="T14" s="100"/>
      <c r="U14" s="97"/>
      <c r="V14" s="97"/>
    </row>
    <row r="15" spans="1:22" ht="21" customHeight="1">
      <c r="A15" s="44">
        <v>30</v>
      </c>
      <c r="B15" s="93" t="s">
        <v>28</v>
      </c>
      <c r="C15" s="95" t="s">
        <v>29</v>
      </c>
      <c r="D15" s="45">
        <v>0.02847222222222222</v>
      </c>
      <c r="E15" s="45">
        <v>0.030180787037037037</v>
      </c>
      <c r="F15" s="45">
        <v>0.0017085648148148155</v>
      </c>
      <c r="G15" s="46">
        <v>0</v>
      </c>
      <c r="H15" s="46">
        <v>0</v>
      </c>
      <c r="I15" s="46">
        <v>0</v>
      </c>
      <c r="J15" s="46">
        <v>5</v>
      </c>
      <c r="K15" s="46">
        <v>5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7">
        <v>0.00011574074074074073</v>
      </c>
      <c r="R15" s="47">
        <v>0.0018243055555555562</v>
      </c>
      <c r="S15" s="48">
        <v>0.0016891203703703736</v>
      </c>
      <c r="T15" s="49">
        <v>145.94000000000028</v>
      </c>
      <c r="U15" s="50">
        <v>1</v>
      </c>
      <c r="V15" s="51">
        <v>300</v>
      </c>
    </row>
    <row r="16" spans="1:22" ht="21" customHeight="1">
      <c r="A16" s="52"/>
      <c r="B16" s="94"/>
      <c r="C16" s="96"/>
      <c r="D16" s="53">
        <v>0.020833333333333332</v>
      </c>
      <c r="E16" s="53">
        <v>0.022406712962962965</v>
      </c>
      <c r="F16" s="53">
        <v>0.001573379629629633</v>
      </c>
      <c r="G16" s="54">
        <v>0</v>
      </c>
      <c r="H16" s="54">
        <v>0</v>
      </c>
      <c r="I16" s="54">
        <v>0</v>
      </c>
      <c r="J16" s="54">
        <v>0</v>
      </c>
      <c r="K16" s="54">
        <v>5</v>
      </c>
      <c r="L16" s="54">
        <v>0</v>
      </c>
      <c r="M16" s="54">
        <v>0</v>
      </c>
      <c r="N16" s="54">
        <v>0</v>
      </c>
      <c r="O16" s="54">
        <v>0</v>
      </c>
      <c r="P16" s="54">
        <v>5</v>
      </c>
      <c r="Q16" s="55">
        <v>0.00011574074074074073</v>
      </c>
      <c r="R16" s="55">
        <v>0.0016891203703703736</v>
      </c>
      <c r="S16" s="56">
        <v>0.0016891203703703736</v>
      </c>
      <c r="T16" s="56"/>
      <c r="U16" s="57">
        <v>1</v>
      </c>
      <c r="V16" s="58"/>
    </row>
    <row r="17" spans="1:22" ht="21" customHeight="1">
      <c r="A17" s="44">
        <v>1</v>
      </c>
      <c r="B17" s="93" t="s">
        <v>36</v>
      </c>
      <c r="C17" s="95" t="s">
        <v>37</v>
      </c>
      <c r="D17" s="45">
        <v>0.022222222222222223</v>
      </c>
      <c r="E17" s="45">
        <v>0.023698148148148145</v>
      </c>
      <c r="F17" s="45">
        <v>0.0014759259259259222</v>
      </c>
      <c r="G17" s="46">
        <v>0</v>
      </c>
      <c r="H17" s="46">
        <v>5</v>
      </c>
      <c r="I17" s="46">
        <v>0</v>
      </c>
      <c r="J17" s="46">
        <v>0</v>
      </c>
      <c r="K17" s="46">
        <v>5</v>
      </c>
      <c r="L17" s="46">
        <v>0</v>
      </c>
      <c r="M17" s="46">
        <v>5</v>
      </c>
      <c r="N17" s="46">
        <v>0</v>
      </c>
      <c r="O17" s="46">
        <v>5</v>
      </c>
      <c r="P17" s="46">
        <v>5</v>
      </c>
      <c r="Q17" s="47">
        <v>0.00028935185185185184</v>
      </c>
      <c r="R17" s="47">
        <v>0.001765277777777774</v>
      </c>
      <c r="S17" s="48">
        <v>0.0017180555555555584</v>
      </c>
      <c r="T17" s="49">
        <v>148.44000000000025</v>
      </c>
      <c r="U17" s="50">
        <v>2</v>
      </c>
      <c r="V17" s="51">
        <v>285</v>
      </c>
    </row>
    <row r="18" spans="1:22" ht="21" customHeight="1">
      <c r="A18" s="52"/>
      <c r="B18" s="94"/>
      <c r="C18" s="96"/>
      <c r="D18" s="53">
        <v>0.014583333333333332</v>
      </c>
      <c r="E18" s="53">
        <v>0.01612777777777778</v>
      </c>
      <c r="F18" s="53">
        <v>0.0015444444444444472</v>
      </c>
      <c r="G18" s="54">
        <v>0</v>
      </c>
      <c r="H18" s="54">
        <v>0</v>
      </c>
      <c r="I18" s="54">
        <v>0</v>
      </c>
      <c r="J18" s="54">
        <v>0</v>
      </c>
      <c r="K18" s="54">
        <v>5</v>
      </c>
      <c r="L18" s="54">
        <v>0</v>
      </c>
      <c r="M18" s="54">
        <v>5</v>
      </c>
      <c r="N18" s="54">
        <v>0</v>
      </c>
      <c r="O18" s="54">
        <v>5</v>
      </c>
      <c r="P18" s="54">
        <v>0</v>
      </c>
      <c r="Q18" s="55">
        <v>0.0001736111111111111</v>
      </c>
      <c r="R18" s="55">
        <v>0.0017180555555555584</v>
      </c>
      <c r="S18" s="56">
        <v>0.0017180555555555584</v>
      </c>
      <c r="T18" s="56"/>
      <c r="U18" s="57">
        <v>2</v>
      </c>
      <c r="V18" s="58"/>
    </row>
    <row r="19" spans="1:22" ht="21" customHeight="1">
      <c r="A19" s="44">
        <v>7</v>
      </c>
      <c r="B19" s="93" t="s">
        <v>30</v>
      </c>
      <c r="C19" s="95" t="s">
        <v>31</v>
      </c>
      <c r="D19" s="45">
        <v>0.024305555555555556</v>
      </c>
      <c r="E19" s="45">
        <v>0.026128472222222223</v>
      </c>
      <c r="F19" s="45">
        <v>0.0018229166666666671</v>
      </c>
      <c r="G19" s="46">
        <v>0</v>
      </c>
      <c r="H19" s="46">
        <v>0</v>
      </c>
      <c r="I19" s="46">
        <v>0</v>
      </c>
      <c r="J19" s="46">
        <v>5</v>
      </c>
      <c r="K19" s="46">
        <v>5</v>
      </c>
      <c r="L19" s="46">
        <v>0</v>
      </c>
      <c r="M19" s="46">
        <v>5</v>
      </c>
      <c r="N19" s="46">
        <v>0</v>
      </c>
      <c r="O19" s="46">
        <v>5</v>
      </c>
      <c r="P19" s="46">
        <v>0</v>
      </c>
      <c r="Q19" s="47">
        <v>0.00023148148148148146</v>
      </c>
      <c r="R19" s="47">
        <v>0.0020543981481481485</v>
      </c>
      <c r="S19" s="48">
        <v>0.001981597222222223</v>
      </c>
      <c r="T19" s="49">
        <v>171.21000000000006</v>
      </c>
      <c r="U19" s="50">
        <v>3</v>
      </c>
      <c r="V19" s="51">
        <v>270</v>
      </c>
    </row>
    <row r="20" spans="1:22" ht="21" customHeight="1">
      <c r="A20" s="52"/>
      <c r="B20" s="94"/>
      <c r="C20" s="96"/>
      <c r="D20" s="53">
        <v>0.016666666666666666</v>
      </c>
      <c r="E20" s="53">
        <v>0.01853252314814815</v>
      </c>
      <c r="F20" s="53">
        <v>0.0018658564814814822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5</v>
      </c>
      <c r="N20" s="54">
        <v>0</v>
      </c>
      <c r="O20" s="54">
        <v>5</v>
      </c>
      <c r="P20" s="54">
        <v>0</v>
      </c>
      <c r="Q20" s="55">
        <v>0.00011574074074074073</v>
      </c>
      <c r="R20" s="55">
        <v>0.001981597222222223</v>
      </c>
      <c r="S20" s="56">
        <v>0.001981597222222223</v>
      </c>
      <c r="T20" s="56"/>
      <c r="U20" s="57">
        <v>3</v>
      </c>
      <c r="V20" s="58"/>
    </row>
    <row r="21" spans="1:22" ht="21" customHeight="1">
      <c r="A21" s="44">
        <v>5</v>
      </c>
      <c r="B21" s="93" t="s">
        <v>44</v>
      </c>
      <c r="C21" s="95" t="s">
        <v>45</v>
      </c>
      <c r="D21" s="45">
        <v>0.03125</v>
      </c>
      <c r="E21" s="45">
        <v>0.03330104166666666</v>
      </c>
      <c r="F21" s="45">
        <v>0.002051041666666663</v>
      </c>
      <c r="G21" s="46">
        <v>0</v>
      </c>
      <c r="H21" s="46">
        <v>0</v>
      </c>
      <c r="I21" s="46">
        <v>0</v>
      </c>
      <c r="J21" s="46">
        <v>5</v>
      </c>
      <c r="K21" s="46">
        <v>0</v>
      </c>
      <c r="L21" s="46">
        <v>5</v>
      </c>
      <c r="M21" s="46">
        <v>0</v>
      </c>
      <c r="N21" s="46">
        <v>0</v>
      </c>
      <c r="O21" s="46">
        <v>5</v>
      </c>
      <c r="P21" s="46">
        <v>5</v>
      </c>
      <c r="Q21" s="47">
        <v>0.00023148148148148146</v>
      </c>
      <c r="R21" s="47">
        <v>0.002282523148148144</v>
      </c>
      <c r="S21" s="48">
        <v>0.002282523148148144</v>
      </c>
      <c r="T21" s="49">
        <v>197.20999999999967</v>
      </c>
      <c r="U21" s="50">
        <v>4</v>
      </c>
      <c r="V21" s="51">
        <v>255</v>
      </c>
    </row>
    <row r="22" spans="1:22" ht="21" customHeight="1">
      <c r="A22" s="52"/>
      <c r="B22" s="94"/>
      <c r="C22" s="96"/>
      <c r="D22" s="53">
        <v>0.004166666666666667</v>
      </c>
      <c r="E22" s="53">
        <v>0.00622650462962963</v>
      </c>
      <c r="F22" s="53">
        <v>0.002059837962962963</v>
      </c>
      <c r="G22" s="54">
        <v>0</v>
      </c>
      <c r="H22" s="54">
        <v>5</v>
      </c>
      <c r="I22" s="54">
        <v>0</v>
      </c>
      <c r="J22" s="54">
        <v>5</v>
      </c>
      <c r="K22" s="54">
        <v>5</v>
      </c>
      <c r="L22" s="54">
        <v>0</v>
      </c>
      <c r="M22" s="54">
        <v>5</v>
      </c>
      <c r="N22" s="54">
        <v>5</v>
      </c>
      <c r="O22" s="54">
        <v>50</v>
      </c>
      <c r="P22" s="54">
        <v>5</v>
      </c>
      <c r="Q22" s="55">
        <v>0.0009259259259259259</v>
      </c>
      <c r="R22" s="55">
        <v>0.002985763888888889</v>
      </c>
      <c r="S22" s="56">
        <v>0.002282523148148144</v>
      </c>
      <c r="T22" s="56"/>
      <c r="U22" s="57">
        <v>4</v>
      </c>
      <c r="V22" s="58"/>
    </row>
    <row r="23" spans="1:22" ht="21" customHeight="1">
      <c r="A23" s="44">
        <v>6</v>
      </c>
      <c r="B23" s="93" t="s">
        <v>32</v>
      </c>
      <c r="C23" s="95" t="s">
        <v>70</v>
      </c>
      <c r="D23" s="45">
        <v>0.02013888888888889</v>
      </c>
      <c r="E23" s="45">
        <v>0.021220717592592597</v>
      </c>
      <c r="F23" s="45">
        <v>0.0010818287037037064</v>
      </c>
      <c r="G23" s="46">
        <v>0</v>
      </c>
      <c r="H23" s="46">
        <v>5</v>
      </c>
      <c r="I23" s="46">
        <v>0</v>
      </c>
      <c r="J23" s="46">
        <v>0</v>
      </c>
      <c r="K23" s="46">
        <v>5</v>
      </c>
      <c r="L23" s="46">
        <v>0</v>
      </c>
      <c r="M23" s="46">
        <v>5</v>
      </c>
      <c r="N23" s="46">
        <v>50</v>
      </c>
      <c r="O23" s="46">
        <v>50</v>
      </c>
      <c r="P23" s="46">
        <v>50</v>
      </c>
      <c r="Q23" s="47">
        <v>0.0019097222222222222</v>
      </c>
      <c r="R23" s="47">
        <v>0.0029915509259259288</v>
      </c>
      <c r="S23" s="48">
        <v>0.0029685185185185205</v>
      </c>
      <c r="T23" s="49">
        <v>256.4800000000002</v>
      </c>
      <c r="U23" s="50">
        <v>5</v>
      </c>
      <c r="V23" s="51">
        <v>240</v>
      </c>
    </row>
    <row r="24" spans="1:22" ht="21" customHeight="1">
      <c r="A24" s="52"/>
      <c r="B24" s="94"/>
      <c r="C24" s="96"/>
      <c r="D24" s="53">
        <v>0.012499999999999999</v>
      </c>
      <c r="E24" s="53">
        <v>0.013616666666666668</v>
      </c>
      <c r="F24" s="53">
        <v>0.0011166666666666686</v>
      </c>
      <c r="G24" s="54">
        <v>0</v>
      </c>
      <c r="H24" s="54">
        <v>0</v>
      </c>
      <c r="I24" s="54">
        <v>0</v>
      </c>
      <c r="J24" s="54">
        <v>5</v>
      </c>
      <c r="K24" s="54">
        <v>0</v>
      </c>
      <c r="L24" s="54">
        <v>0</v>
      </c>
      <c r="M24" s="54">
        <v>5</v>
      </c>
      <c r="N24" s="54">
        <v>50</v>
      </c>
      <c r="O24" s="54">
        <v>50</v>
      </c>
      <c r="P24" s="54">
        <v>50</v>
      </c>
      <c r="Q24" s="55">
        <v>0.0018518518518518517</v>
      </c>
      <c r="R24" s="55">
        <v>0.0029685185185185205</v>
      </c>
      <c r="S24" s="56">
        <v>0.0029685185185185205</v>
      </c>
      <c r="T24" s="56"/>
      <c r="U24" s="57">
        <v>5</v>
      </c>
      <c r="V24" s="58"/>
    </row>
    <row r="25" spans="1:22" ht="21" customHeight="1">
      <c r="A25" s="44">
        <v>18</v>
      </c>
      <c r="B25" s="93" t="s">
        <v>42</v>
      </c>
      <c r="C25" s="95" t="s">
        <v>43</v>
      </c>
      <c r="D25" s="45">
        <v>0.011111111111111112</v>
      </c>
      <c r="E25" s="45">
        <v>0.012605092592592593</v>
      </c>
      <c r="F25" s="45">
        <v>0.0014939814814814815</v>
      </c>
      <c r="G25" s="46">
        <v>0</v>
      </c>
      <c r="H25" s="46">
        <v>0</v>
      </c>
      <c r="I25" s="46">
        <v>0</v>
      </c>
      <c r="J25" s="46">
        <v>50</v>
      </c>
      <c r="K25" s="46">
        <v>5</v>
      </c>
      <c r="L25" s="46">
        <v>50</v>
      </c>
      <c r="M25" s="46">
        <v>50</v>
      </c>
      <c r="N25" s="46">
        <v>0</v>
      </c>
      <c r="O25" s="46">
        <v>5</v>
      </c>
      <c r="P25" s="46">
        <v>0</v>
      </c>
      <c r="Q25" s="47">
        <v>0.0018518518518518517</v>
      </c>
      <c r="R25" s="47">
        <v>0.0033458333333333335</v>
      </c>
      <c r="S25" s="48">
        <v>0.0033458333333333335</v>
      </c>
      <c r="T25" s="49">
        <v>289.08</v>
      </c>
      <c r="U25" s="50">
        <v>6</v>
      </c>
      <c r="V25" s="51">
        <v>225</v>
      </c>
    </row>
    <row r="26" spans="1:22" ht="21" customHeight="1">
      <c r="A26" s="52"/>
      <c r="B26" s="94"/>
      <c r="C26" s="96"/>
      <c r="D26" s="53">
        <v>0.008333333333333333</v>
      </c>
      <c r="E26" s="53">
        <v>0.010138310185185186</v>
      </c>
      <c r="F26" s="53">
        <v>0.0018049768518518527</v>
      </c>
      <c r="G26" s="54">
        <v>0</v>
      </c>
      <c r="H26" s="54">
        <v>0</v>
      </c>
      <c r="I26" s="54">
        <v>5</v>
      </c>
      <c r="J26" s="54">
        <v>5</v>
      </c>
      <c r="K26" s="54">
        <v>5</v>
      </c>
      <c r="L26" s="54">
        <v>0</v>
      </c>
      <c r="M26" s="54">
        <v>0</v>
      </c>
      <c r="N26" s="54">
        <v>0</v>
      </c>
      <c r="O26" s="54">
        <v>5</v>
      </c>
      <c r="P26" s="54">
        <v>0</v>
      </c>
      <c r="Q26" s="55">
        <v>0</v>
      </c>
      <c r="R26" s="55">
        <v>0</v>
      </c>
      <c r="S26" s="56">
        <v>0</v>
      </c>
      <c r="T26" s="56"/>
      <c r="U26" s="57">
        <v>6</v>
      </c>
      <c r="V26" s="58"/>
    </row>
    <row r="27" spans="1:22" ht="21" customHeight="1">
      <c r="A27" s="44">
        <v>3</v>
      </c>
      <c r="B27" s="93" t="s">
        <v>38</v>
      </c>
      <c r="C27" s="95" t="s">
        <v>39</v>
      </c>
      <c r="D27" s="45">
        <v>0.014583333333333332</v>
      </c>
      <c r="E27" s="45">
        <v>0.01573726851851852</v>
      </c>
      <c r="F27" s="45">
        <v>0.0011539351851851867</v>
      </c>
      <c r="G27" s="46">
        <v>0</v>
      </c>
      <c r="H27" s="46">
        <v>0</v>
      </c>
      <c r="I27" s="46">
        <v>5</v>
      </c>
      <c r="J27" s="46">
        <v>50</v>
      </c>
      <c r="K27" s="46">
        <v>5</v>
      </c>
      <c r="L27" s="46">
        <v>0</v>
      </c>
      <c r="M27" s="46">
        <v>0</v>
      </c>
      <c r="N27" s="46">
        <v>50</v>
      </c>
      <c r="O27" s="46">
        <v>50</v>
      </c>
      <c r="P27" s="46">
        <v>50</v>
      </c>
      <c r="Q27" s="47">
        <v>0.0024305555555555556</v>
      </c>
      <c r="R27" s="47">
        <v>0.0035844907407407423</v>
      </c>
      <c r="S27" s="48">
        <v>0.0035844907407407423</v>
      </c>
      <c r="T27" s="49">
        <v>309.70000000000016</v>
      </c>
      <c r="U27" s="50">
        <v>6.5</v>
      </c>
      <c r="V27" s="51">
        <v>210</v>
      </c>
    </row>
    <row r="28" spans="1:22" ht="21" customHeight="1">
      <c r="A28" s="52"/>
      <c r="B28" s="94"/>
      <c r="C28" s="96"/>
      <c r="D28" s="53">
        <v>0.010416666666666666</v>
      </c>
      <c r="E28" s="53">
        <v>0.011864467592592591</v>
      </c>
      <c r="F28" s="53">
        <v>0.0014478009259259253</v>
      </c>
      <c r="G28" s="54">
        <v>0</v>
      </c>
      <c r="H28" s="54">
        <v>0</v>
      </c>
      <c r="I28" s="54">
        <v>5</v>
      </c>
      <c r="J28" s="54">
        <v>50</v>
      </c>
      <c r="K28" s="54">
        <v>5</v>
      </c>
      <c r="L28" s="54">
        <v>0</v>
      </c>
      <c r="M28" s="54">
        <v>5</v>
      </c>
      <c r="N28" s="54">
        <v>50</v>
      </c>
      <c r="O28" s="54">
        <v>50</v>
      </c>
      <c r="P28" s="54">
        <v>50</v>
      </c>
      <c r="Q28" s="55">
        <v>0.0024884259259259256</v>
      </c>
      <c r="R28" s="55">
        <v>0.0039362268518518505</v>
      </c>
      <c r="S28" s="56">
        <v>0.0035844907407407423</v>
      </c>
      <c r="T28" s="56"/>
      <c r="U28" s="57">
        <v>6.5</v>
      </c>
      <c r="V28" s="58"/>
    </row>
    <row r="29" spans="1:22" ht="21" customHeight="1">
      <c r="A29" s="44">
        <v>4</v>
      </c>
      <c r="B29" s="93" t="s">
        <v>40</v>
      </c>
      <c r="C29" s="95" t="s">
        <v>41</v>
      </c>
      <c r="D29" s="45">
        <v>0.002777777777777778</v>
      </c>
      <c r="E29" s="45">
        <v>0.0041011574074074075</v>
      </c>
      <c r="F29" s="45">
        <v>0.0013233796296296296</v>
      </c>
      <c r="G29" s="46">
        <v>0</v>
      </c>
      <c r="H29" s="46">
        <v>5</v>
      </c>
      <c r="I29" s="46">
        <v>5</v>
      </c>
      <c r="J29" s="46">
        <v>50</v>
      </c>
      <c r="K29" s="46">
        <v>5</v>
      </c>
      <c r="L29" s="46">
        <v>0</v>
      </c>
      <c r="M29" s="46">
        <v>5</v>
      </c>
      <c r="N29" s="46">
        <v>50</v>
      </c>
      <c r="O29" s="46">
        <v>50</v>
      </c>
      <c r="P29" s="46">
        <v>50</v>
      </c>
      <c r="Q29" s="47">
        <v>0.002546296296296296</v>
      </c>
      <c r="R29" s="47">
        <v>0.0038696759259259257</v>
      </c>
      <c r="S29" s="48">
        <v>0.0038696759259259257</v>
      </c>
      <c r="T29" s="49">
        <v>334.34</v>
      </c>
      <c r="U29" s="50">
        <v>7.5</v>
      </c>
      <c r="V29" s="51">
        <v>195</v>
      </c>
    </row>
    <row r="30" spans="1:22" ht="21" customHeight="1">
      <c r="A30" s="52"/>
      <c r="B30" s="94"/>
      <c r="C30" s="96"/>
      <c r="D30" s="53" t="s">
        <v>71</v>
      </c>
      <c r="E30" s="53">
        <v>0</v>
      </c>
      <c r="F30" s="53" t="s">
        <v>4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5">
        <v>0</v>
      </c>
      <c r="R30" s="55">
        <v>0</v>
      </c>
      <c r="S30" s="56">
        <v>0.0038696759259259257</v>
      </c>
      <c r="T30" s="56"/>
      <c r="U30" s="57">
        <v>7.5</v>
      </c>
      <c r="V30" s="58"/>
    </row>
    <row r="31" spans="1:22" ht="21" customHeight="1">
      <c r="A31" s="44">
        <v>9</v>
      </c>
      <c r="B31" s="93" t="s">
        <v>48</v>
      </c>
      <c r="C31" s="95" t="s">
        <v>49</v>
      </c>
      <c r="D31" s="45">
        <v>0.004861111111111111</v>
      </c>
      <c r="E31" s="45">
        <v>0.006089351851851852</v>
      </c>
      <c r="F31" s="45">
        <v>0.0012282407407407407</v>
      </c>
      <c r="G31" s="46">
        <v>0</v>
      </c>
      <c r="H31" s="46">
        <v>0</v>
      </c>
      <c r="I31" s="46">
        <v>0</v>
      </c>
      <c r="J31" s="46">
        <v>50</v>
      </c>
      <c r="K31" s="46">
        <v>5</v>
      </c>
      <c r="L31" s="46">
        <v>0</v>
      </c>
      <c r="M31" s="46">
        <v>50</v>
      </c>
      <c r="N31" s="46">
        <v>50</v>
      </c>
      <c r="O31" s="46">
        <v>50</v>
      </c>
      <c r="P31" s="46">
        <v>50</v>
      </c>
      <c r="Q31" s="47">
        <v>0.002951388888888889</v>
      </c>
      <c r="R31" s="47">
        <v>0.0041796296296296295</v>
      </c>
      <c r="S31" s="48">
        <v>0.0041796296296296295</v>
      </c>
      <c r="T31" s="49">
        <v>361.12</v>
      </c>
      <c r="U31" s="50">
        <v>8.5</v>
      </c>
      <c r="V31" s="51">
        <v>180</v>
      </c>
    </row>
    <row r="32" spans="1:22" ht="21" customHeight="1">
      <c r="A32" s="52"/>
      <c r="B32" s="94"/>
      <c r="C32" s="96"/>
      <c r="D32" s="53" t="s">
        <v>71</v>
      </c>
      <c r="E32" s="53">
        <v>0</v>
      </c>
      <c r="F32" s="53" t="s">
        <v>4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5">
        <v>0</v>
      </c>
      <c r="R32" s="55">
        <v>0</v>
      </c>
      <c r="S32" s="56">
        <v>0.004357523148148148</v>
      </c>
      <c r="T32" s="56"/>
      <c r="U32" s="57">
        <v>8.5</v>
      </c>
      <c r="V32" s="58"/>
    </row>
    <row r="33" spans="1:22" ht="21" customHeight="1">
      <c r="A33" s="44">
        <v>8</v>
      </c>
      <c r="B33" s="93" t="s">
        <v>34</v>
      </c>
      <c r="C33" s="95" t="s">
        <v>35</v>
      </c>
      <c r="D33" s="45">
        <v>0.006944444444444444</v>
      </c>
      <c r="E33" s="45">
        <v>0.008230092592592593</v>
      </c>
      <c r="F33" s="45">
        <v>0.0012856481481481486</v>
      </c>
      <c r="G33" s="46">
        <v>0</v>
      </c>
      <c r="H33" s="46">
        <v>5</v>
      </c>
      <c r="I33" s="46">
        <v>5</v>
      </c>
      <c r="J33" s="46">
        <v>50</v>
      </c>
      <c r="K33" s="46">
        <v>5</v>
      </c>
      <c r="L33" s="46">
        <v>0</v>
      </c>
      <c r="M33" s="46">
        <v>50</v>
      </c>
      <c r="N33" s="46">
        <v>50</v>
      </c>
      <c r="O33" s="46">
        <v>50</v>
      </c>
      <c r="P33" s="46">
        <v>50</v>
      </c>
      <c r="Q33" s="47">
        <v>0.0030671296296296293</v>
      </c>
      <c r="R33" s="47">
        <v>0.004352777777777778</v>
      </c>
      <c r="S33" s="48">
        <v>0.004352777777777778</v>
      </c>
      <c r="T33" s="49">
        <v>376.08000000000004</v>
      </c>
      <c r="U33" s="50">
        <v>9.5</v>
      </c>
      <c r="V33" s="51">
        <v>165</v>
      </c>
    </row>
    <row r="34" spans="1:22" ht="21" customHeight="1">
      <c r="A34" s="52"/>
      <c r="B34" s="94"/>
      <c r="C34" s="96"/>
      <c r="D34" s="53" t="s">
        <v>71</v>
      </c>
      <c r="E34" s="53">
        <v>0</v>
      </c>
      <c r="F34" s="53" t="s">
        <v>4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5">
        <v>0</v>
      </c>
      <c r="R34" s="55">
        <v>0</v>
      </c>
      <c r="S34" s="56">
        <v>0.004352777777777778</v>
      </c>
      <c r="T34" s="56"/>
      <c r="U34" s="57">
        <v>9.5</v>
      </c>
      <c r="V34" s="58"/>
    </row>
    <row r="35" spans="1:22" ht="21" customHeight="1">
      <c r="A35" s="44">
        <v>16</v>
      </c>
      <c r="B35" s="93" t="s">
        <v>73</v>
      </c>
      <c r="C35" s="95" t="s">
        <v>72</v>
      </c>
      <c r="D35" s="45">
        <v>0.001388888888888889</v>
      </c>
      <c r="E35" s="45">
        <v>0.002100578703703704</v>
      </c>
      <c r="F35" s="45">
        <v>0.000711689814814815</v>
      </c>
      <c r="G35" s="46">
        <v>0</v>
      </c>
      <c r="H35" s="46">
        <v>5</v>
      </c>
      <c r="I35" s="46">
        <v>5</v>
      </c>
      <c r="J35" s="46">
        <v>50</v>
      </c>
      <c r="K35" s="46">
        <v>50</v>
      </c>
      <c r="L35" s="46">
        <v>50</v>
      </c>
      <c r="M35" s="46">
        <v>5</v>
      </c>
      <c r="N35" s="46">
        <v>50</v>
      </c>
      <c r="O35" s="46">
        <v>50</v>
      </c>
      <c r="P35" s="46">
        <v>50</v>
      </c>
      <c r="Q35" s="47">
        <v>0.003645833333333333</v>
      </c>
      <c r="R35" s="47">
        <v>0.004357523148148148</v>
      </c>
      <c r="S35" s="48">
        <v>0.004357523148148148</v>
      </c>
      <c r="T35" s="49">
        <v>376.48999999999995</v>
      </c>
      <c r="U35" s="50">
        <v>11</v>
      </c>
      <c r="V35" s="51">
        <v>150</v>
      </c>
    </row>
    <row r="36" spans="1:22" ht="21" customHeight="1">
      <c r="A36" s="52"/>
      <c r="B36" s="94"/>
      <c r="C36" s="96"/>
      <c r="D36" s="53" t="s">
        <v>71</v>
      </c>
      <c r="E36" s="53">
        <v>0</v>
      </c>
      <c r="F36" s="53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5" t="s">
        <v>4</v>
      </c>
      <c r="R36" s="55">
        <v>0</v>
      </c>
      <c r="S36" s="59">
        <v>0.004357523148148148</v>
      </c>
      <c r="T36" s="59"/>
      <c r="U36" s="57">
        <v>11</v>
      </c>
      <c r="V36" s="58"/>
    </row>
    <row r="38" spans="2:3" ht="15.75">
      <c r="B38" s="60"/>
      <c r="C38" t="s">
        <v>52</v>
      </c>
    </row>
    <row r="40" ht="15.75">
      <c r="C40" t="s">
        <v>53</v>
      </c>
    </row>
    <row r="42" ht="15.75">
      <c r="C42" t="s">
        <v>54</v>
      </c>
    </row>
  </sheetData>
  <sheetProtection/>
  <mergeCells count="44">
    <mergeCell ref="A8:V8"/>
    <mergeCell ref="A1:V1"/>
    <mergeCell ref="A2:V2"/>
    <mergeCell ref="A3:V3"/>
    <mergeCell ref="A4:V4"/>
    <mergeCell ref="A6:V6"/>
    <mergeCell ref="V13:V14"/>
    <mergeCell ref="A9:V9"/>
    <mergeCell ref="A10:V10"/>
    <mergeCell ref="A11:V11"/>
    <mergeCell ref="A13:A14"/>
    <mergeCell ref="B13:B14"/>
    <mergeCell ref="C13:C14"/>
    <mergeCell ref="D13:D14"/>
    <mergeCell ref="E13:E14"/>
    <mergeCell ref="F13:F14"/>
    <mergeCell ref="G13:P13"/>
    <mergeCell ref="Q13:Q14"/>
    <mergeCell ref="R13:R14"/>
    <mergeCell ref="S13:S14"/>
    <mergeCell ref="T13:T14"/>
    <mergeCell ref="U13:U14"/>
    <mergeCell ref="B15:B16"/>
    <mergeCell ref="C15:C16"/>
    <mergeCell ref="B17:B18"/>
    <mergeCell ref="C17:C18"/>
    <mergeCell ref="B19:B20"/>
    <mergeCell ref="C19:C20"/>
    <mergeCell ref="B21:B22"/>
    <mergeCell ref="C21:C22"/>
    <mergeCell ref="B23:B24"/>
    <mergeCell ref="C23:C24"/>
    <mergeCell ref="B25:B26"/>
    <mergeCell ref="C25:C26"/>
    <mergeCell ref="B33:B34"/>
    <mergeCell ref="C33:C34"/>
    <mergeCell ref="B35:B36"/>
    <mergeCell ref="C35:C36"/>
    <mergeCell ref="B27:B28"/>
    <mergeCell ref="C27:C28"/>
    <mergeCell ref="B29:B30"/>
    <mergeCell ref="C29:C30"/>
    <mergeCell ref="B31:B32"/>
    <mergeCell ref="C31:C3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3">
      <selection activeCell="A8" sqref="A8:I8"/>
    </sheetView>
  </sheetViews>
  <sheetFormatPr defaultColWidth="9.00390625" defaultRowHeight="15.75"/>
  <cols>
    <col min="1" max="1" width="4.625" style="0" customWidth="1"/>
    <col min="2" max="2" width="20.875" style="0" customWidth="1"/>
    <col min="3" max="3" width="37.25390625" style="0" customWidth="1"/>
    <col min="4" max="4" width="9.875" style="0" customWidth="1"/>
    <col min="5" max="5" width="7.125" style="0" customWidth="1"/>
  </cols>
  <sheetData>
    <row r="1" spans="1:15" ht="15.7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61"/>
      <c r="K1" s="61"/>
      <c r="L1" s="61"/>
      <c r="M1" s="61"/>
      <c r="N1" s="61"/>
      <c r="O1" s="61"/>
    </row>
    <row r="2" spans="1:15" s="1" customFormat="1" ht="11.25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62"/>
      <c r="K2" s="62"/>
      <c r="L2" s="62"/>
      <c r="M2" s="62"/>
      <c r="N2" s="62"/>
      <c r="O2" s="62"/>
    </row>
    <row r="3" spans="1:15" s="1" customFormat="1" ht="11.25">
      <c r="A3" s="87" t="s">
        <v>2</v>
      </c>
      <c r="B3" s="87"/>
      <c r="C3" s="87"/>
      <c r="D3" s="87"/>
      <c r="E3" s="87"/>
      <c r="F3" s="87"/>
      <c r="G3" s="87"/>
      <c r="H3" s="87"/>
      <c r="I3" s="87"/>
      <c r="J3" s="62"/>
      <c r="K3" s="62"/>
      <c r="L3" s="62"/>
      <c r="M3" s="62"/>
      <c r="N3" s="62"/>
      <c r="O3" s="62"/>
    </row>
    <row r="4" spans="1:15" s="1" customFormat="1" ht="11.25">
      <c r="A4" s="87" t="s">
        <v>3</v>
      </c>
      <c r="B4" s="87"/>
      <c r="C4" s="87"/>
      <c r="D4" s="87"/>
      <c r="E4" s="87"/>
      <c r="F4" s="87"/>
      <c r="G4" s="87"/>
      <c r="H4" s="87"/>
      <c r="I4" s="87"/>
      <c r="J4" s="62"/>
      <c r="K4" s="62"/>
      <c r="L4" s="62"/>
      <c r="M4" s="62"/>
      <c r="N4" s="62"/>
      <c r="O4" s="62"/>
    </row>
    <row r="5" spans="1:15" ht="6" customHeight="1">
      <c r="A5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5.75">
      <c r="A6" s="88" t="s">
        <v>5</v>
      </c>
      <c r="B6" s="88"/>
      <c r="C6" s="88"/>
      <c r="D6" s="88"/>
      <c r="E6" s="88"/>
      <c r="F6" s="88"/>
      <c r="G6" s="88"/>
      <c r="H6" s="88"/>
      <c r="I6" s="88"/>
      <c r="J6" s="63"/>
      <c r="K6" s="63"/>
      <c r="L6" s="63"/>
      <c r="M6" s="63"/>
      <c r="N6" s="63"/>
      <c r="O6" s="63"/>
    </row>
    <row r="7" spans="1:15" ht="7.5" customHeight="1">
      <c r="A7" t="s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5.75">
      <c r="A8" s="89" t="s">
        <v>6</v>
      </c>
      <c r="B8" s="89"/>
      <c r="C8" s="89"/>
      <c r="D8" s="89"/>
      <c r="E8" s="89"/>
      <c r="F8" s="89"/>
      <c r="G8" s="89"/>
      <c r="H8" s="89"/>
      <c r="I8" s="89"/>
      <c r="J8" s="64"/>
      <c r="K8" s="64"/>
      <c r="L8" s="64"/>
      <c r="M8" s="64"/>
      <c r="N8" s="64"/>
      <c r="O8" s="64"/>
    </row>
    <row r="9" spans="1:15" ht="15.75">
      <c r="A9" s="90" t="s">
        <v>74</v>
      </c>
      <c r="B9" s="90"/>
      <c r="C9" s="90"/>
      <c r="D9" s="90"/>
      <c r="E9" s="90"/>
      <c r="F9" s="90"/>
      <c r="G9" s="90"/>
      <c r="H9" s="90"/>
      <c r="I9" s="90"/>
      <c r="J9" s="65"/>
      <c r="K9" s="65"/>
      <c r="L9" s="65"/>
      <c r="M9" s="65"/>
      <c r="N9" s="65"/>
      <c r="O9" s="65"/>
    </row>
    <row r="10" spans="1:15" ht="15.75">
      <c r="A10" s="88" t="s">
        <v>8</v>
      </c>
      <c r="B10" s="88"/>
      <c r="C10" s="88"/>
      <c r="D10" s="88"/>
      <c r="E10" s="88"/>
      <c r="F10" s="88"/>
      <c r="G10" s="88"/>
      <c r="H10" s="88"/>
      <c r="I10" s="88"/>
      <c r="J10" s="63"/>
      <c r="K10" s="63"/>
      <c r="L10" s="63"/>
      <c r="M10" s="63"/>
      <c r="N10" s="63"/>
      <c r="O10" s="63"/>
    </row>
    <row r="11" spans="1:15" ht="15.75">
      <c r="A11" s="90" t="s">
        <v>9</v>
      </c>
      <c r="B11" s="90"/>
      <c r="C11" s="90"/>
      <c r="D11" s="90"/>
      <c r="E11" s="90"/>
      <c r="F11" s="90"/>
      <c r="G11" s="90"/>
      <c r="H11" s="90"/>
      <c r="I11" s="90"/>
      <c r="J11" s="65"/>
      <c r="K11" s="65"/>
      <c r="L11" s="65"/>
      <c r="M11" s="65"/>
      <c r="N11" s="65"/>
      <c r="O11" s="65"/>
    </row>
    <row r="12" spans="1:15" ht="15.75">
      <c r="A12" s="4"/>
      <c r="B12" s="5" t="s">
        <v>75</v>
      </c>
      <c r="C12" s="2"/>
      <c r="D12" s="2"/>
      <c r="E12" s="2"/>
      <c r="F12" s="2"/>
      <c r="G12" s="2"/>
      <c r="H12" s="2"/>
      <c r="I12" s="6" t="s">
        <v>11</v>
      </c>
      <c r="J12" s="2"/>
      <c r="K12" s="2"/>
      <c r="L12" s="2"/>
      <c r="M12" s="2"/>
      <c r="N12" s="2"/>
      <c r="O12" s="6"/>
    </row>
    <row r="13" spans="1:9" ht="33" customHeight="1">
      <c r="A13" s="66" t="s">
        <v>13</v>
      </c>
      <c r="B13" s="66" t="s">
        <v>14</v>
      </c>
      <c r="C13" s="66" t="s">
        <v>15</v>
      </c>
      <c r="D13" s="66" t="s">
        <v>16</v>
      </c>
      <c r="E13" s="66" t="s">
        <v>17</v>
      </c>
      <c r="F13" s="67" t="s">
        <v>24</v>
      </c>
      <c r="G13" s="66" t="s">
        <v>25</v>
      </c>
      <c r="H13" s="67" t="s">
        <v>26</v>
      </c>
      <c r="I13" s="67" t="s">
        <v>27</v>
      </c>
    </row>
    <row r="14" spans="1:9" ht="20.25" customHeight="1">
      <c r="A14" s="68">
        <v>30</v>
      </c>
      <c r="B14" s="69" t="s">
        <v>28</v>
      </c>
      <c r="C14" s="70" t="s">
        <v>62</v>
      </c>
      <c r="D14" s="71">
        <v>0.03680555555555556</v>
      </c>
      <c r="E14" s="71">
        <v>0.04589189814814815</v>
      </c>
      <c r="F14" s="72">
        <v>0.00908634259259259</v>
      </c>
      <c r="G14" s="73">
        <v>785.0599999999998</v>
      </c>
      <c r="H14" s="68">
        <v>1</v>
      </c>
      <c r="I14" s="74">
        <v>400</v>
      </c>
    </row>
    <row r="15" spans="1:9" ht="18.75" customHeight="1">
      <c r="A15" s="68">
        <v>7</v>
      </c>
      <c r="B15" s="69" t="s">
        <v>30</v>
      </c>
      <c r="C15" s="70" t="s">
        <v>76</v>
      </c>
      <c r="D15" s="71">
        <v>0.043750000000000004</v>
      </c>
      <c r="E15" s="71">
        <v>0.05322118055555555</v>
      </c>
      <c r="F15" s="72">
        <v>0.009471180555555549</v>
      </c>
      <c r="G15" s="73">
        <v>818.3099999999994</v>
      </c>
      <c r="H15" s="68">
        <v>2</v>
      </c>
      <c r="I15" s="74">
        <v>380</v>
      </c>
    </row>
    <row r="16" spans="1:9" ht="16.5">
      <c r="A16" s="68">
        <v>18</v>
      </c>
      <c r="B16" s="75" t="s">
        <v>42</v>
      </c>
      <c r="C16" s="70" t="s">
        <v>43</v>
      </c>
      <c r="D16" s="71">
        <v>0.057638888888888885</v>
      </c>
      <c r="E16" s="71">
        <v>0.06748749999999999</v>
      </c>
      <c r="F16" s="72">
        <v>0.009848611111111107</v>
      </c>
      <c r="G16" s="73">
        <v>850.9199999999996</v>
      </c>
      <c r="H16" s="68">
        <v>3</v>
      </c>
      <c r="I16" s="74">
        <v>360</v>
      </c>
    </row>
    <row r="17" spans="1:9" ht="22.5">
      <c r="A17" s="68">
        <v>1</v>
      </c>
      <c r="B17" s="69" t="s">
        <v>36</v>
      </c>
      <c r="C17" s="70" t="s">
        <v>37</v>
      </c>
      <c r="D17" s="71">
        <v>0.04722222222222222</v>
      </c>
      <c r="E17" s="71">
        <v>0.057110416666666663</v>
      </c>
      <c r="F17" s="72">
        <v>0.009888194444444443</v>
      </c>
      <c r="G17" s="73">
        <v>854.3399999999998</v>
      </c>
      <c r="H17" s="68">
        <v>4</v>
      </c>
      <c r="I17" s="74">
        <v>340</v>
      </c>
    </row>
    <row r="18" spans="1:9" ht="16.5">
      <c r="A18" s="68">
        <v>6</v>
      </c>
      <c r="B18" s="69" t="s">
        <v>32</v>
      </c>
      <c r="C18" s="70" t="s">
        <v>33</v>
      </c>
      <c r="D18" s="71">
        <v>0.05069444444444445</v>
      </c>
      <c r="E18" s="71">
        <v>0.06080115740740741</v>
      </c>
      <c r="F18" s="72">
        <v>0.010106712962962956</v>
      </c>
      <c r="G18" s="73">
        <v>873.2199999999995</v>
      </c>
      <c r="H18" s="68">
        <v>5</v>
      </c>
      <c r="I18" s="74">
        <v>320</v>
      </c>
    </row>
    <row r="19" spans="1:9" ht="22.5">
      <c r="A19" s="68">
        <v>5</v>
      </c>
      <c r="B19" s="69" t="s">
        <v>44</v>
      </c>
      <c r="C19" s="70" t="s">
        <v>45</v>
      </c>
      <c r="D19" s="71">
        <v>0.05416666666666667</v>
      </c>
      <c r="E19" s="71">
        <v>0.06506678240740742</v>
      </c>
      <c r="F19" s="72">
        <v>0.010900115740740748</v>
      </c>
      <c r="G19" s="73">
        <v>941.7700000000007</v>
      </c>
      <c r="H19" s="68">
        <v>6</v>
      </c>
      <c r="I19" s="74">
        <v>300</v>
      </c>
    </row>
    <row r="20" spans="1:9" ht="16.5">
      <c r="A20" s="68">
        <v>3</v>
      </c>
      <c r="B20" s="69" t="s">
        <v>38</v>
      </c>
      <c r="C20" s="70" t="s">
        <v>39</v>
      </c>
      <c r="D20" s="71">
        <v>0.10208333333333335</v>
      </c>
      <c r="E20" s="71">
        <v>0.11349166666666666</v>
      </c>
      <c r="F20" s="72">
        <v>0.011408333333333312</v>
      </c>
      <c r="G20" s="73">
        <v>985.6799999999981</v>
      </c>
      <c r="H20" s="68">
        <v>7</v>
      </c>
      <c r="I20" s="74">
        <v>280</v>
      </c>
    </row>
    <row r="21" spans="1:9" ht="22.5">
      <c r="A21" s="68">
        <v>4</v>
      </c>
      <c r="B21" s="69" t="s">
        <v>40</v>
      </c>
      <c r="C21" s="70" t="s">
        <v>41</v>
      </c>
      <c r="D21" s="71">
        <v>0.10694444444444444</v>
      </c>
      <c r="E21" s="71">
        <v>0.11877685185185184</v>
      </c>
      <c r="F21" s="72">
        <v>0.011832407407407403</v>
      </c>
      <c r="G21" s="73">
        <v>1022.3199999999996</v>
      </c>
      <c r="H21" s="68">
        <v>8</v>
      </c>
      <c r="I21" s="74">
        <v>260</v>
      </c>
    </row>
    <row r="22" spans="1:9" ht="22.5">
      <c r="A22" s="68">
        <v>8</v>
      </c>
      <c r="B22" s="69" t="s">
        <v>34</v>
      </c>
      <c r="C22" s="70" t="s">
        <v>35</v>
      </c>
      <c r="D22" s="71">
        <v>0.06458333333333334</v>
      </c>
      <c r="E22" s="71" t="s">
        <v>77</v>
      </c>
      <c r="F22" s="72" t="s">
        <v>77</v>
      </c>
      <c r="G22" s="73">
        <v>0</v>
      </c>
      <c r="H22" s="68">
        <v>11</v>
      </c>
      <c r="I22" s="74">
        <v>200</v>
      </c>
    </row>
    <row r="23" spans="1:9" ht="17.25" customHeight="1">
      <c r="A23" s="68">
        <v>9</v>
      </c>
      <c r="B23" s="75" t="s">
        <v>48</v>
      </c>
      <c r="C23" s="70" t="s">
        <v>49</v>
      </c>
      <c r="D23" s="71">
        <v>0.06805555555555555</v>
      </c>
      <c r="E23" s="71" t="s">
        <v>77</v>
      </c>
      <c r="F23" s="72" t="s">
        <v>77</v>
      </c>
      <c r="G23" s="73">
        <v>0</v>
      </c>
      <c r="H23" s="68">
        <v>11</v>
      </c>
      <c r="I23" s="74">
        <v>200</v>
      </c>
    </row>
    <row r="24" spans="1:9" ht="19.5" customHeight="1">
      <c r="A24" s="68">
        <v>16</v>
      </c>
      <c r="B24" s="69" t="s">
        <v>73</v>
      </c>
      <c r="C24" s="70" t="s">
        <v>47</v>
      </c>
      <c r="D24" s="71">
        <v>0.07152777777777779</v>
      </c>
      <c r="E24" s="71" t="s">
        <v>77</v>
      </c>
      <c r="F24" s="72" t="s">
        <v>77</v>
      </c>
      <c r="G24" s="73">
        <v>0</v>
      </c>
      <c r="H24" s="68">
        <v>11</v>
      </c>
      <c r="I24" s="76">
        <v>200</v>
      </c>
    </row>
    <row r="25" ht="15.75">
      <c r="G25" s="77"/>
    </row>
    <row r="26" ht="15.75">
      <c r="C26" t="s">
        <v>52</v>
      </c>
    </row>
    <row r="27" ht="15.75">
      <c r="C27" t="s">
        <v>4</v>
      </c>
    </row>
    <row r="28" ht="15.75">
      <c r="C28" t="s">
        <v>53</v>
      </c>
    </row>
    <row r="29" ht="15.75">
      <c r="C29" t="s">
        <v>4</v>
      </c>
    </row>
    <row r="30" ht="15.75">
      <c r="C30" t="s">
        <v>54</v>
      </c>
    </row>
  </sheetData>
  <sheetProtection/>
  <mergeCells count="9">
    <mergeCell ref="A9:I9"/>
    <mergeCell ref="A10:I10"/>
    <mergeCell ref="A11:I11"/>
    <mergeCell ref="A1:I1"/>
    <mergeCell ref="A2:I2"/>
    <mergeCell ref="A3:I3"/>
    <mergeCell ref="A4:I4"/>
    <mergeCell ref="A6:I6"/>
    <mergeCell ref="A8:I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7">
      <selection activeCell="N14" sqref="N14"/>
    </sheetView>
  </sheetViews>
  <sheetFormatPr defaultColWidth="9.00390625" defaultRowHeight="15.75"/>
  <cols>
    <col min="1" max="1" width="6.375" style="0" customWidth="1"/>
    <col min="2" max="2" width="16.25390625" style="0" customWidth="1"/>
    <col min="3" max="3" width="31.125" style="0" customWidth="1"/>
    <col min="4" max="13" width="6.75390625" style="0" customWidth="1"/>
  </cols>
  <sheetData>
    <row r="1" spans="1:13" ht="15.7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s="1" customFormat="1" ht="11.25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s="1" customFormat="1" ht="11.25">
      <c r="A3" s="87" t="s">
        <v>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s="1" customFormat="1" ht="11.25">
      <c r="A4" s="87" t="s">
        <v>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2" ht="9" customHeight="1">
      <c r="A5" t="s">
        <v>4</v>
      </c>
      <c r="B5" s="2"/>
      <c r="C5" s="2"/>
      <c r="D5" s="3"/>
      <c r="E5" s="2"/>
      <c r="F5" s="2"/>
      <c r="G5" s="2"/>
      <c r="H5" s="2"/>
      <c r="I5" s="2"/>
      <c r="J5" s="2"/>
      <c r="K5" s="2"/>
      <c r="L5" s="2"/>
    </row>
    <row r="6" spans="1:13" ht="15.75">
      <c r="A6" s="88" t="s">
        <v>5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</row>
    <row r="7" spans="1:12" ht="9" customHeight="1">
      <c r="A7" t="s">
        <v>4</v>
      </c>
      <c r="B7" s="2"/>
      <c r="C7" s="2"/>
      <c r="D7" s="3"/>
      <c r="E7" s="2"/>
      <c r="F7" s="2"/>
      <c r="G7" s="2"/>
      <c r="H7" s="2"/>
      <c r="I7" s="2"/>
      <c r="J7" s="2"/>
      <c r="K7" s="2"/>
      <c r="L7" s="2"/>
    </row>
    <row r="8" spans="1:13" ht="15.75">
      <c r="A8" s="89" t="s">
        <v>6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</row>
    <row r="9" spans="1:13" ht="15.75">
      <c r="A9" s="90" t="s">
        <v>78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</row>
    <row r="10" spans="1:13" ht="15.75">
      <c r="A10" s="88" t="s">
        <v>8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</row>
    <row r="11" spans="1:13" ht="15.75">
      <c r="A11" s="90" t="s">
        <v>9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</row>
    <row r="12" spans="1:12" ht="15.75">
      <c r="A12" s="4"/>
      <c r="B12" s="5" t="s">
        <v>79</v>
      </c>
      <c r="C12" s="2"/>
      <c r="D12" s="3"/>
      <c r="E12" s="2"/>
      <c r="F12" s="2"/>
      <c r="G12" s="2"/>
      <c r="H12" s="2"/>
      <c r="I12" s="2"/>
      <c r="J12" s="2"/>
      <c r="K12" s="2"/>
      <c r="L12" s="6" t="s">
        <v>11</v>
      </c>
    </row>
    <row r="13" spans="1:13" ht="15" customHeight="1">
      <c r="A13" s="78" t="s">
        <v>13</v>
      </c>
      <c r="B13" s="78" t="s">
        <v>14</v>
      </c>
      <c r="C13" s="78" t="s">
        <v>15</v>
      </c>
      <c r="D13" s="104" t="s">
        <v>7</v>
      </c>
      <c r="E13" s="105"/>
      <c r="F13" s="104" t="s">
        <v>80</v>
      </c>
      <c r="G13" s="105"/>
      <c r="H13" s="104" t="s">
        <v>81</v>
      </c>
      <c r="I13" s="105"/>
      <c r="J13" s="104" t="s">
        <v>82</v>
      </c>
      <c r="K13" s="105"/>
      <c r="L13" s="106" t="s">
        <v>83</v>
      </c>
      <c r="M13" s="107"/>
    </row>
    <row r="14" spans="1:13" ht="15.75">
      <c r="A14" s="78"/>
      <c r="B14" s="78"/>
      <c r="C14" s="78"/>
      <c r="D14" s="78" t="s">
        <v>84</v>
      </c>
      <c r="E14" s="78" t="s">
        <v>85</v>
      </c>
      <c r="F14" s="78" t="s">
        <v>84</v>
      </c>
      <c r="G14" s="78" t="s">
        <v>85</v>
      </c>
      <c r="H14" s="78" t="s">
        <v>84</v>
      </c>
      <c r="I14" s="78" t="s">
        <v>85</v>
      </c>
      <c r="J14" s="78" t="s">
        <v>84</v>
      </c>
      <c r="K14" s="78" t="s">
        <v>85</v>
      </c>
      <c r="L14" s="79" t="s">
        <v>85</v>
      </c>
      <c r="M14" s="79" t="s">
        <v>84</v>
      </c>
    </row>
    <row r="15" spans="1:13" ht="30" customHeight="1">
      <c r="A15" s="80">
        <v>30</v>
      </c>
      <c r="B15" s="81" t="s">
        <v>28</v>
      </c>
      <c r="C15" s="82" t="s">
        <v>86</v>
      </c>
      <c r="D15" s="78">
        <v>1</v>
      </c>
      <c r="E15" s="78">
        <v>100</v>
      </c>
      <c r="F15" s="83">
        <v>1</v>
      </c>
      <c r="G15" s="83">
        <v>200</v>
      </c>
      <c r="H15" s="83">
        <v>1</v>
      </c>
      <c r="I15" s="83">
        <v>300</v>
      </c>
      <c r="J15" s="83">
        <v>1</v>
      </c>
      <c r="K15" s="83">
        <v>400</v>
      </c>
      <c r="L15" s="84">
        <v>1000</v>
      </c>
      <c r="M15" s="84">
        <v>1</v>
      </c>
    </row>
    <row r="16" spans="1:13" ht="30" customHeight="1">
      <c r="A16" s="80">
        <v>7</v>
      </c>
      <c r="B16" s="81" t="s">
        <v>30</v>
      </c>
      <c r="C16" s="82" t="s">
        <v>87</v>
      </c>
      <c r="D16" s="78">
        <v>2</v>
      </c>
      <c r="E16" s="78">
        <v>95</v>
      </c>
      <c r="F16" s="83">
        <v>2</v>
      </c>
      <c r="G16" s="83">
        <v>190</v>
      </c>
      <c r="H16" s="83">
        <v>3</v>
      </c>
      <c r="I16" s="83">
        <v>270</v>
      </c>
      <c r="J16" s="83">
        <v>2</v>
      </c>
      <c r="K16" s="83">
        <v>380</v>
      </c>
      <c r="L16" s="84">
        <v>935</v>
      </c>
      <c r="M16" s="84">
        <v>2</v>
      </c>
    </row>
    <row r="17" spans="1:13" ht="30" customHeight="1">
      <c r="A17" s="80">
        <v>1</v>
      </c>
      <c r="B17" s="81" t="s">
        <v>36</v>
      </c>
      <c r="C17" s="82" t="s">
        <v>37</v>
      </c>
      <c r="D17" s="78">
        <v>5</v>
      </c>
      <c r="E17" s="78">
        <v>80</v>
      </c>
      <c r="F17" s="83">
        <v>3</v>
      </c>
      <c r="G17" s="83">
        <v>180</v>
      </c>
      <c r="H17" s="83">
        <v>2</v>
      </c>
      <c r="I17" s="83">
        <v>285</v>
      </c>
      <c r="J17" s="83">
        <v>4</v>
      </c>
      <c r="K17" s="83">
        <v>340</v>
      </c>
      <c r="L17" s="84">
        <v>885</v>
      </c>
      <c r="M17" s="84">
        <v>3</v>
      </c>
    </row>
    <row r="18" spans="1:13" ht="30" customHeight="1">
      <c r="A18" s="80">
        <v>6</v>
      </c>
      <c r="B18" s="81" t="s">
        <v>32</v>
      </c>
      <c r="C18" s="82" t="s">
        <v>33</v>
      </c>
      <c r="D18" s="78">
        <v>3</v>
      </c>
      <c r="E18" s="78">
        <v>90</v>
      </c>
      <c r="F18" s="83">
        <v>4</v>
      </c>
      <c r="G18" s="83">
        <v>170</v>
      </c>
      <c r="H18" s="83">
        <v>5</v>
      </c>
      <c r="I18" s="83">
        <v>240</v>
      </c>
      <c r="J18" s="83">
        <v>5</v>
      </c>
      <c r="K18" s="83">
        <v>320</v>
      </c>
      <c r="L18" s="84">
        <v>820</v>
      </c>
      <c r="M18" s="84">
        <v>4</v>
      </c>
    </row>
    <row r="19" spans="1:13" ht="30" customHeight="1">
      <c r="A19" s="80">
        <v>18</v>
      </c>
      <c r="B19" s="81" t="s">
        <v>42</v>
      </c>
      <c r="C19" s="82" t="s">
        <v>43</v>
      </c>
      <c r="D19" s="78">
        <v>8</v>
      </c>
      <c r="E19" s="78">
        <v>65</v>
      </c>
      <c r="F19" s="83">
        <v>5</v>
      </c>
      <c r="G19" s="83">
        <v>160</v>
      </c>
      <c r="H19" s="83">
        <v>6</v>
      </c>
      <c r="I19" s="83">
        <v>225</v>
      </c>
      <c r="J19" s="83">
        <v>3</v>
      </c>
      <c r="K19" s="83">
        <v>360</v>
      </c>
      <c r="L19" s="84">
        <v>810</v>
      </c>
      <c r="M19" s="84">
        <v>5</v>
      </c>
    </row>
    <row r="20" spans="1:13" ht="30" customHeight="1">
      <c r="A20" s="80">
        <v>5</v>
      </c>
      <c r="B20" s="81" t="s">
        <v>44</v>
      </c>
      <c r="C20" s="82" t="s">
        <v>45</v>
      </c>
      <c r="D20" s="78">
        <v>9</v>
      </c>
      <c r="E20" s="78">
        <v>60</v>
      </c>
      <c r="F20" s="83">
        <v>6</v>
      </c>
      <c r="G20" s="83">
        <v>150</v>
      </c>
      <c r="H20" s="83">
        <v>4</v>
      </c>
      <c r="I20" s="83">
        <v>255</v>
      </c>
      <c r="J20" s="83">
        <v>6</v>
      </c>
      <c r="K20" s="83">
        <v>300</v>
      </c>
      <c r="L20" s="84">
        <v>765</v>
      </c>
      <c r="M20" s="84">
        <v>6</v>
      </c>
    </row>
    <row r="21" spans="1:13" ht="30" customHeight="1">
      <c r="A21" s="80">
        <v>3</v>
      </c>
      <c r="B21" s="81" t="s">
        <v>38</v>
      </c>
      <c r="C21" s="82" t="s">
        <v>39</v>
      </c>
      <c r="D21" s="78">
        <v>6</v>
      </c>
      <c r="E21" s="78">
        <v>75</v>
      </c>
      <c r="F21" s="83">
        <v>7</v>
      </c>
      <c r="G21" s="83">
        <v>140</v>
      </c>
      <c r="H21" s="83">
        <v>6.5</v>
      </c>
      <c r="I21" s="83">
        <v>210</v>
      </c>
      <c r="J21" s="83">
        <v>7</v>
      </c>
      <c r="K21" s="83">
        <v>280</v>
      </c>
      <c r="L21" s="84">
        <v>705</v>
      </c>
      <c r="M21" s="84">
        <v>7</v>
      </c>
    </row>
    <row r="22" spans="1:13" ht="30" customHeight="1">
      <c r="A22" s="80">
        <v>4</v>
      </c>
      <c r="B22" s="81" t="s">
        <v>40</v>
      </c>
      <c r="C22" s="82" t="s">
        <v>41</v>
      </c>
      <c r="D22" s="78">
        <v>7</v>
      </c>
      <c r="E22" s="78">
        <v>70</v>
      </c>
      <c r="F22" s="83">
        <v>9</v>
      </c>
      <c r="G22" s="83">
        <v>120</v>
      </c>
      <c r="H22" s="83">
        <v>7.5</v>
      </c>
      <c r="I22" s="83">
        <v>195</v>
      </c>
      <c r="J22" s="83">
        <v>8</v>
      </c>
      <c r="K22" s="83">
        <v>260</v>
      </c>
      <c r="L22" s="84">
        <v>645</v>
      </c>
      <c r="M22" s="84">
        <v>8</v>
      </c>
    </row>
    <row r="23" spans="1:13" ht="30" customHeight="1">
      <c r="A23" s="80">
        <v>8</v>
      </c>
      <c r="B23" s="81" t="s">
        <v>34</v>
      </c>
      <c r="C23" s="82" t="s">
        <v>35</v>
      </c>
      <c r="D23" s="78">
        <v>4</v>
      </c>
      <c r="E23" s="78">
        <v>85</v>
      </c>
      <c r="F23" s="83">
        <v>8</v>
      </c>
      <c r="G23" s="83">
        <v>130</v>
      </c>
      <c r="H23" s="83">
        <v>9.5</v>
      </c>
      <c r="I23" s="83">
        <v>165</v>
      </c>
      <c r="J23" s="83">
        <v>11</v>
      </c>
      <c r="K23" s="83">
        <v>200</v>
      </c>
      <c r="L23" s="84">
        <v>580</v>
      </c>
      <c r="M23" s="84">
        <v>9</v>
      </c>
    </row>
    <row r="24" spans="1:13" ht="30" customHeight="1">
      <c r="A24" s="80">
        <v>9</v>
      </c>
      <c r="B24" s="81" t="s">
        <v>48</v>
      </c>
      <c r="C24" s="82" t="s">
        <v>49</v>
      </c>
      <c r="D24" s="78">
        <v>11</v>
      </c>
      <c r="E24" s="78">
        <v>50</v>
      </c>
      <c r="F24" s="83">
        <v>11</v>
      </c>
      <c r="G24" s="83">
        <v>100</v>
      </c>
      <c r="H24" s="83">
        <v>8.5</v>
      </c>
      <c r="I24" s="83">
        <v>180</v>
      </c>
      <c r="J24" s="83">
        <v>11</v>
      </c>
      <c r="K24" s="83">
        <v>200</v>
      </c>
      <c r="L24" s="84">
        <v>530</v>
      </c>
      <c r="M24" s="84">
        <v>10</v>
      </c>
    </row>
    <row r="25" spans="1:13" ht="30" customHeight="1">
      <c r="A25" s="80">
        <v>16</v>
      </c>
      <c r="B25" s="81" t="s">
        <v>73</v>
      </c>
      <c r="C25" s="82" t="s">
        <v>47</v>
      </c>
      <c r="D25" s="78">
        <v>10</v>
      </c>
      <c r="E25" s="78">
        <v>55</v>
      </c>
      <c r="F25" s="83">
        <v>10</v>
      </c>
      <c r="G25" s="83">
        <v>110</v>
      </c>
      <c r="H25" s="83">
        <v>11</v>
      </c>
      <c r="I25" s="83">
        <v>150</v>
      </c>
      <c r="J25" s="83">
        <v>11</v>
      </c>
      <c r="K25" s="83">
        <v>200</v>
      </c>
      <c r="L25" s="84">
        <v>515</v>
      </c>
      <c r="M25" s="84">
        <v>11</v>
      </c>
    </row>
    <row r="27" ht="15.75">
      <c r="C27" t="s">
        <v>52</v>
      </c>
    </row>
    <row r="28" spans="3:10" ht="15.75">
      <c r="C28" t="s">
        <v>4</v>
      </c>
      <c r="J28" s="28"/>
    </row>
    <row r="29" ht="15.75">
      <c r="C29" t="s">
        <v>53</v>
      </c>
    </row>
    <row r="30" ht="15.75">
      <c r="C30" t="s">
        <v>4</v>
      </c>
    </row>
    <row r="31" ht="15.75">
      <c r="C31" t="s">
        <v>54</v>
      </c>
    </row>
  </sheetData>
  <sheetProtection/>
  <mergeCells count="14">
    <mergeCell ref="A9:M9"/>
    <mergeCell ref="A10:M10"/>
    <mergeCell ref="A11:M11"/>
    <mergeCell ref="D13:E13"/>
    <mergeCell ref="F13:G13"/>
    <mergeCell ref="H13:I13"/>
    <mergeCell ref="J13:K13"/>
    <mergeCell ref="L13:M13"/>
    <mergeCell ref="A8:M8"/>
    <mergeCell ref="A1:M1"/>
    <mergeCell ref="A2:M2"/>
    <mergeCell ref="A3:M3"/>
    <mergeCell ref="A4:M4"/>
    <mergeCell ref="A6:M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sutur</cp:lastModifiedBy>
  <dcterms:created xsi:type="dcterms:W3CDTF">2015-05-09T15:29:16Z</dcterms:created>
  <dcterms:modified xsi:type="dcterms:W3CDTF">2015-05-10T22:08:14Z</dcterms:modified>
  <cp:category/>
  <cp:version/>
  <cp:contentType/>
  <cp:contentStatus/>
</cp:coreProperties>
</file>