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<sst xmlns="http://schemas.openxmlformats.org/spreadsheetml/2006/main" count="56" uniqueCount="53">
  <si>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№ команды</t>
  </si>
  <si>
    <t>Команда</t>
  </si>
  <si>
    <t>Время старта</t>
  </si>
  <si>
    <t>Состав команды</t>
  </si>
  <si>
    <t>Номер заезда</t>
  </si>
  <si>
    <t>Протокол результатов</t>
  </si>
  <si>
    <t>Время финиша</t>
  </si>
  <si>
    <t>Штрафы</t>
  </si>
  <si>
    <t>Результат</t>
  </si>
  <si>
    <t>Место</t>
  </si>
  <si>
    <t>Очки</t>
  </si>
  <si>
    <t>юниоры</t>
  </si>
  <si>
    <t>Алтай-рафт, 
респ. Алтай</t>
  </si>
  <si>
    <t>Дегтярёв Андрей, Меновщиков Виктор, Лабанов Сергей, Боровков Дмитрий, Полянских Максим,   Лебедев Денис</t>
  </si>
  <si>
    <t>Волхов, Санкт-Петербург</t>
  </si>
  <si>
    <t xml:space="preserve">Осипенко Владислав, Витвицкий Алексей, Степанов Матвей,  Голод Тимофей, Ковалёв Леонид, Асосков Артём </t>
  </si>
  <si>
    <t>Питер 88, Санкт-Петербург</t>
  </si>
  <si>
    <t>Панков Константин, Еленская Анна, Позницкий Андрей, Бруякин Михаил,   Румянцева Анна, Ерыгин Илья</t>
  </si>
  <si>
    <t>Спутник-Муезерский, 
респ. Карелия</t>
  </si>
  <si>
    <t>Азимут-1,
 Москва</t>
  </si>
  <si>
    <t>Есин Николай, Бородин Филипп, Павлович Игорь, Виноградов Никита, Столяров Дмитрий,   Дриго Илья</t>
  </si>
  <si>
    <t>Свирь, 
Санкт-Петербург</t>
  </si>
  <si>
    <t>Спорттур, 
Рязанская обл.</t>
  </si>
  <si>
    <t>Гусев Андрей, Ляхов Александр, Морозов Алексей, Паненков Илья, Федосов Юрий,   Титков Серафим</t>
  </si>
  <si>
    <t>НОРС - Р, Архангельская обл.</t>
  </si>
  <si>
    <t>Дулепин Роман, Бабурин Сергей, Ильин Максим, Федоров Евгений,   Бойцов Илья, Шунин Сергей</t>
  </si>
  <si>
    <t>Летучий голландец, 
Санкт-Петербург</t>
  </si>
  <si>
    <t>Эврика, 
Ярославская обл.</t>
  </si>
  <si>
    <t>Казалов Максим, Нагибин Александр, Кузьменко Виталий,   Ашихмин Семен, Махнин Матвей, Архипов Максим</t>
  </si>
  <si>
    <t>ГБОУ ДОД "МТФ Китеж+" ТК Шторм, Санкт-Петербург</t>
  </si>
  <si>
    <t>Томск-Одиссей, 
Томская обл.</t>
  </si>
  <si>
    <t>Китеж, Рязанская обл.</t>
  </si>
  <si>
    <t>Федосов Вячеслав, Щупак Александр, Бодренков Алексей, Бетин Святослав, Минаев Андрей,   Грошев Роман</t>
  </si>
  <si>
    <t xml:space="preserve"> </t>
  </si>
  <si>
    <t>Заместитель главного судьи М.В.Штутина, ССВК</t>
  </si>
  <si>
    <t>Общероссийская общественная организация "Федерация рафтинга России"</t>
  </si>
  <si>
    <t>Министерство по делам молодежи, физической культуре, спорту и туризму Республики Карелия</t>
  </si>
  <si>
    <t>Карельское региональное отделение ООО "Федерация рафтинга России"</t>
  </si>
  <si>
    <t>Государственное бюджетное учреждение Республики Карелия "Республиканский центр детско-юношеского туризма"</t>
  </si>
  <si>
    <t>Общественная организация "Региональная спортивная федерация рафтинга Санкт-Петербурга"</t>
  </si>
  <si>
    <t>Государственное бюджетное учреждение дополнительного образования детей детский оздоровительно-образовантельный туристский центр Санкт-Петербурга "Балтийский берег"</t>
  </si>
  <si>
    <t>Первенство России по рафтингу</t>
  </si>
  <si>
    <t>Класс судов R6</t>
  </si>
  <si>
    <t>Респ. Карелия, Пряжинский р-н, дер Половина, р. Шуя, Сойвожпорог</t>
  </si>
  <si>
    <t>Лявкуев Валентин, Трофимов Станислав, Набойщиков Роман, Семёнов Никита, Мулдия Евгений,   Семёнов Илья</t>
  </si>
  <si>
    <t>Кузьмичёв Игорь, Кузнецов Роман, Иванов Сергей,  Около-Кулак Павел, Ходырев Денис,  Поляков Арсений</t>
  </si>
  <si>
    <t>Брюхачев Никита, Чупин Никита, Егоров Георгий,  Егоров Михаил, Фалунин Святослав,  Шкарников Иван</t>
  </si>
  <si>
    <t>Волхонцев Александр, Белов Евгений,  Куценко Алексей,  Кирьяков Григорий, Никитин Максим, Акилов Александр</t>
  </si>
  <si>
    <t xml:space="preserve">Главный судья   С.М. Губаненков, ССВК </t>
  </si>
  <si>
    <t>Главный секретарь  Т.Л. Ниренбург, СС1К</t>
  </si>
  <si>
    <t>Длинная гонка (номер-код вида спорта 1740021411Я)</t>
  </si>
  <si>
    <t>Результат в секундах</t>
  </si>
  <si>
    <t>Козич Владимир, Зубов Дмитрий, Мороцкий Евгений,  Мельников Павел, Мельников Александр,  Хорохордин Артем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</si>
</sst>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mm:ss.0;@"/>
    <numFmt numFmtId="166" formatCode="[$-F400]h:mm:ss\ AM/P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164" fontId="43" fillId="0" borderId="10" xfId="0" applyNumberFormat="1" applyFont="1" applyBorder="1" applyAlignment="1">
      <alignment horizontal="center" vertical="center"/>
    </xf>
    <xf numFmtId="165" fontId="43" fillId="0" borderId="10" xfId="0" applyNumberFormat="1" applyFont="1" applyBorder="1" applyAlignment="1">
      <alignment horizontal="center" vertical="center"/>
    </xf>
    <xf numFmtId="1" fontId="43" fillId="0" borderId="11" xfId="0" applyNumberFormat="1" applyFont="1" applyBorder="1" applyAlignment="1">
      <alignment horizontal="center" vertical="center" wrapText="1"/>
    </xf>
    <xf numFmtId="166" fontId="4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14" fontId="0" fillId="0" borderId="12" xfId="0" applyNumberFormat="1" applyBorder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2" fontId="4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7</xdr:row>
      <xdr:rowOff>19050</xdr:rowOff>
    </xdr:from>
    <xdr:to>
      <xdr:col>2</xdr:col>
      <xdr:colOff>57150</xdr:colOff>
      <xdr:row>12</xdr:row>
      <xdr:rowOff>9525</xdr:rowOff>
    </xdr:to>
    <xdr:pic>
      <xdr:nvPicPr>
        <xdr:cNvPr id="1" name="Picture 1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95375"/>
          <a:ext cx="1200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N16" sqref="N16"/>
    </sheetView>
  </sheetViews>
  <sheetFormatPr defaultColWidth="9.140625" defaultRowHeight="15"/>
  <cols>
    <col min="1" max="1" width="6.00390625" style="0" customWidth="1"/>
    <col min="2" max="2" width="12.7109375" style="0" customWidth="1"/>
    <col min="3" max="3" width="29.140625" style="0" customWidth="1"/>
    <col min="4" max="4" width="0" style="0" hidden="1" customWidth="1"/>
    <col min="5" max="5" width="7.140625" style="0" bestFit="1" customWidth="1"/>
    <col min="6" max="6" width="7.421875" style="0" bestFit="1" customWidth="1"/>
    <col min="7" max="7" width="7.7109375" style="0" bestFit="1" customWidth="1"/>
    <col min="8" max="8" width="7.57421875" style="0" customWidth="1"/>
    <col min="10" max="10" width="5.8515625" style="0" customWidth="1"/>
    <col min="11" max="11" width="7.57421875" style="0" customWidth="1"/>
  </cols>
  <sheetData>
    <row r="1" spans="1:11" s="9" customFormat="1" ht="11.25">
      <c r="A1" s="19" t="s">
        <v>35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9" customFormat="1" ht="11.25">
      <c r="A2" s="19" t="s">
        <v>36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9" customFormat="1" ht="11.25">
      <c r="A3" s="19" t="s">
        <v>37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9" customFormat="1" ht="11.25">
      <c r="A4" s="19" t="s">
        <v>38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s="9" customFormat="1" ht="11.25">
      <c r="A5" s="19" t="s">
        <v>39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s="9" customFormat="1" ht="21.75" customHeight="1">
      <c r="A6" s="20" t="s">
        <v>40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6.75" customHeight="1">
      <c r="A7" t="s">
        <v>33</v>
      </c>
      <c r="D7" s="15"/>
      <c r="E7" s="15"/>
      <c r="F7" s="15"/>
      <c r="G7" s="15"/>
      <c r="H7" s="15"/>
      <c r="I7" s="15"/>
      <c r="J7" s="15"/>
      <c r="K7" s="15"/>
    </row>
    <row r="8" spans="1:11" ht="18.75">
      <c r="A8" s="16" t="s">
        <v>41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ht="4.5" customHeight="1">
      <c r="A9" t="s">
        <v>33</v>
      </c>
    </row>
    <row r="10" spans="1:11" ht="15.75">
      <c r="A10" s="17" t="s">
        <v>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15.75">
      <c r="A11" s="18" t="s">
        <v>50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15.75">
      <c r="A12" s="17" t="s">
        <v>42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15.75">
      <c r="A13" s="18" t="s">
        <v>11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ht="3" customHeight="1"/>
    <row r="15" spans="1:11" ht="15">
      <c r="A15" s="14">
        <v>41825</v>
      </c>
      <c r="B15" s="14"/>
      <c r="K15" s="8" t="s">
        <v>43</v>
      </c>
    </row>
    <row r="16" spans="1:11" ht="38.25">
      <c r="A16" s="10" t="s">
        <v>0</v>
      </c>
      <c r="B16" s="10" t="s">
        <v>1</v>
      </c>
      <c r="C16" s="10" t="s">
        <v>3</v>
      </c>
      <c r="D16" s="10" t="s">
        <v>4</v>
      </c>
      <c r="E16" s="10" t="s">
        <v>2</v>
      </c>
      <c r="F16" s="10" t="s">
        <v>6</v>
      </c>
      <c r="G16" s="11" t="s">
        <v>7</v>
      </c>
      <c r="H16" s="10" t="s">
        <v>8</v>
      </c>
      <c r="I16" s="10" t="s">
        <v>51</v>
      </c>
      <c r="J16" s="11" t="s">
        <v>9</v>
      </c>
      <c r="K16" s="11" t="s">
        <v>10</v>
      </c>
    </row>
    <row r="17" spans="1:11" ht="38.25" customHeight="1">
      <c r="A17" s="1">
        <v>28</v>
      </c>
      <c r="B17" s="12" t="s">
        <v>30</v>
      </c>
      <c r="C17" s="13" t="s">
        <v>52</v>
      </c>
      <c r="D17" s="3">
        <v>1</v>
      </c>
      <c r="E17" s="4">
        <v>0.052083333333333336</v>
      </c>
      <c r="F17" s="4">
        <v>0.09753587962962963</v>
      </c>
      <c r="G17" s="7">
        <v>0</v>
      </c>
      <c r="H17" s="4">
        <v>0.045452546296296296</v>
      </c>
      <c r="I17" s="21">
        <f>PRODUCT(H17,86400)</f>
        <v>3927.1</v>
      </c>
      <c r="J17" s="1">
        <v>1</v>
      </c>
      <c r="K17" s="6">
        <v>400</v>
      </c>
    </row>
    <row r="18" spans="1:11" ht="38.25" customHeight="1">
      <c r="A18" s="1">
        <v>29</v>
      </c>
      <c r="B18" s="12" t="s">
        <v>12</v>
      </c>
      <c r="C18" s="13" t="s">
        <v>13</v>
      </c>
      <c r="D18" s="3">
        <v>1</v>
      </c>
      <c r="E18" s="4">
        <v>0.052083333333333336</v>
      </c>
      <c r="F18" s="4">
        <v>0.09755092592592592</v>
      </c>
      <c r="G18" s="7">
        <v>0</v>
      </c>
      <c r="H18" s="4">
        <v>0.04546759259259258</v>
      </c>
      <c r="I18" s="21">
        <f aca="true" t="shared" si="0" ref="I18:I29">PRODUCT(H18,86400)</f>
        <v>3928.3999999999987</v>
      </c>
      <c r="J18" s="1">
        <v>2</v>
      </c>
      <c r="K18" s="6">
        <v>380</v>
      </c>
    </row>
    <row r="19" spans="1:11" ht="38.25" customHeight="1">
      <c r="A19" s="1">
        <v>32</v>
      </c>
      <c r="B19" s="12" t="s">
        <v>22</v>
      </c>
      <c r="C19" s="13" t="s">
        <v>23</v>
      </c>
      <c r="D19" s="3">
        <v>1</v>
      </c>
      <c r="E19" s="4">
        <v>0.052083333333333336</v>
      </c>
      <c r="F19" s="4">
        <v>0.0976087962962963</v>
      </c>
      <c r="G19" s="7">
        <v>0</v>
      </c>
      <c r="H19" s="4">
        <v>0.04552546296296297</v>
      </c>
      <c r="I19" s="21">
        <f t="shared" si="0"/>
        <v>3933.4000000000005</v>
      </c>
      <c r="J19" s="1">
        <v>3</v>
      </c>
      <c r="K19" s="6">
        <v>360</v>
      </c>
    </row>
    <row r="20" spans="1:11" ht="38.25" customHeight="1">
      <c r="A20" s="1">
        <v>21</v>
      </c>
      <c r="B20" s="12" t="s">
        <v>19</v>
      </c>
      <c r="C20" s="13" t="s">
        <v>20</v>
      </c>
      <c r="D20" s="3">
        <v>1</v>
      </c>
      <c r="E20" s="4">
        <v>0.052083333333333336</v>
      </c>
      <c r="F20" s="4">
        <v>0.09897141203703703</v>
      </c>
      <c r="G20" s="7">
        <v>0</v>
      </c>
      <c r="H20" s="4">
        <v>0.0468880787037037</v>
      </c>
      <c r="I20" s="21">
        <f t="shared" si="0"/>
        <v>4051.1299999999997</v>
      </c>
      <c r="J20" s="1">
        <v>4</v>
      </c>
      <c r="K20" s="6">
        <v>340</v>
      </c>
    </row>
    <row r="21" spans="1:11" ht="38.25" customHeight="1">
      <c r="A21" s="1">
        <v>30</v>
      </c>
      <c r="B21" s="12" t="s">
        <v>14</v>
      </c>
      <c r="C21" s="13" t="s">
        <v>15</v>
      </c>
      <c r="D21" s="3">
        <v>1</v>
      </c>
      <c r="E21" s="4">
        <v>0.052083333333333336</v>
      </c>
      <c r="F21" s="4">
        <v>0.0989994212962963</v>
      </c>
      <c r="G21" s="7">
        <v>0</v>
      </c>
      <c r="H21" s="4">
        <v>0.04691608796296296</v>
      </c>
      <c r="I21" s="21">
        <f t="shared" si="0"/>
        <v>4053.5499999999997</v>
      </c>
      <c r="J21" s="1">
        <v>5</v>
      </c>
      <c r="K21" s="6">
        <v>320</v>
      </c>
    </row>
    <row r="22" spans="1:11" ht="38.25" customHeight="1">
      <c r="A22" s="1">
        <v>23</v>
      </c>
      <c r="B22" s="12" t="s">
        <v>27</v>
      </c>
      <c r="C22" s="13" t="s">
        <v>28</v>
      </c>
      <c r="D22" s="3">
        <v>1</v>
      </c>
      <c r="E22" s="4">
        <v>0.052083333333333336</v>
      </c>
      <c r="F22" s="4">
        <v>0.09948101851851852</v>
      </c>
      <c r="G22" s="7">
        <v>0</v>
      </c>
      <c r="H22" s="4">
        <v>0.04739768518518519</v>
      </c>
      <c r="I22" s="21">
        <f t="shared" si="0"/>
        <v>4095.1600000000003</v>
      </c>
      <c r="J22" s="1">
        <v>6</v>
      </c>
      <c r="K22" s="6">
        <v>300</v>
      </c>
    </row>
    <row r="23" spans="1:11" ht="38.25" customHeight="1">
      <c r="A23" s="1">
        <v>24</v>
      </c>
      <c r="B23" s="13" t="s">
        <v>26</v>
      </c>
      <c r="C23" s="13" t="s">
        <v>46</v>
      </c>
      <c r="D23" s="3">
        <v>1</v>
      </c>
      <c r="E23" s="4">
        <v>0.052083333333333336</v>
      </c>
      <c r="F23" s="4">
        <v>0.10023449074074074</v>
      </c>
      <c r="G23" s="7">
        <v>0</v>
      </c>
      <c r="H23" s="4">
        <v>0.048151157407407406</v>
      </c>
      <c r="I23" s="21">
        <f t="shared" si="0"/>
        <v>4160.26</v>
      </c>
      <c r="J23" s="1">
        <v>7</v>
      </c>
      <c r="K23" s="6">
        <v>280</v>
      </c>
    </row>
    <row r="24" spans="1:11" ht="38.25" customHeight="1">
      <c r="A24" s="1">
        <v>31</v>
      </c>
      <c r="B24" s="12" t="s">
        <v>21</v>
      </c>
      <c r="C24" s="13" t="s">
        <v>45</v>
      </c>
      <c r="D24" s="3">
        <v>1</v>
      </c>
      <c r="E24" s="4">
        <v>0.052083333333333336</v>
      </c>
      <c r="F24" s="4">
        <v>0.1012431712962963</v>
      </c>
      <c r="G24" s="7">
        <v>0</v>
      </c>
      <c r="H24" s="4">
        <v>0.049159837962962964</v>
      </c>
      <c r="I24" s="21">
        <f t="shared" si="0"/>
        <v>4247.41</v>
      </c>
      <c r="J24" s="1">
        <v>8</v>
      </c>
      <c r="K24" s="6">
        <v>260</v>
      </c>
    </row>
    <row r="25" spans="1:11" ht="38.25" customHeight="1">
      <c r="A25" s="1">
        <v>27</v>
      </c>
      <c r="B25" s="12" t="s">
        <v>24</v>
      </c>
      <c r="C25" s="13" t="s">
        <v>25</v>
      </c>
      <c r="D25" s="3">
        <v>1</v>
      </c>
      <c r="E25" s="4">
        <v>0.052083333333333336</v>
      </c>
      <c r="F25" s="4">
        <v>0.10139131944444445</v>
      </c>
      <c r="G25" s="7">
        <v>0</v>
      </c>
      <c r="H25" s="4">
        <v>0.04930798611111111</v>
      </c>
      <c r="I25" s="21">
        <f t="shared" si="0"/>
        <v>4260.21</v>
      </c>
      <c r="J25" s="1">
        <v>9</v>
      </c>
      <c r="K25" s="6">
        <v>240</v>
      </c>
    </row>
    <row r="26" spans="1:11" ht="38.25" customHeight="1">
      <c r="A26" s="1">
        <v>20</v>
      </c>
      <c r="B26" s="12" t="s">
        <v>31</v>
      </c>
      <c r="C26" s="13" t="s">
        <v>32</v>
      </c>
      <c r="D26" s="3">
        <v>1</v>
      </c>
      <c r="E26" s="4">
        <v>0.052083333333333336</v>
      </c>
      <c r="F26" s="4">
        <v>0.10173703703703703</v>
      </c>
      <c r="G26" s="7">
        <v>0</v>
      </c>
      <c r="H26" s="4">
        <v>0.04965370370370369</v>
      </c>
      <c r="I26" s="21">
        <f t="shared" si="0"/>
        <v>4290.079999999999</v>
      </c>
      <c r="J26" s="1">
        <v>10</v>
      </c>
      <c r="K26" s="6">
        <v>220</v>
      </c>
    </row>
    <row r="27" spans="1:11" ht="38.25" customHeight="1">
      <c r="A27" s="1">
        <v>22</v>
      </c>
      <c r="B27" s="12" t="s">
        <v>18</v>
      </c>
      <c r="C27" s="13" t="s">
        <v>44</v>
      </c>
      <c r="D27" s="3">
        <v>1</v>
      </c>
      <c r="E27" s="4">
        <v>0.052083333333333336</v>
      </c>
      <c r="F27" s="4">
        <v>0.10219444444444443</v>
      </c>
      <c r="G27" s="7">
        <v>0</v>
      </c>
      <c r="H27" s="4">
        <v>0.0501111111111111</v>
      </c>
      <c r="I27" s="21">
        <f t="shared" si="0"/>
        <v>4329.5999999999985</v>
      </c>
      <c r="J27" s="1">
        <v>11</v>
      </c>
      <c r="K27" s="6">
        <v>200</v>
      </c>
    </row>
    <row r="28" spans="1:11" ht="38.25" customHeight="1">
      <c r="A28" s="1">
        <v>25</v>
      </c>
      <c r="B28" s="13" t="s">
        <v>29</v>
      </c>
      <c r="C28" s="13" t="s">
        <v>47</v>
      </c>
      <c r="D28" s="3">
        <v>1</v>
      </c>
      <c r="E28" s="4">
        <v>0.052083333333333336</v>
      </c>
      <c r="F28" s="4">
        <v>0.10331990740740742</v>
      </c>
      <c r="G28" s="7">
        <v>0</v>
      </c>
      <c r="H28" s="4">
        <v>0.05123657407407408</v>
      </c>
      <c r="I28" s="21">
        <f t="shared" si="0"/>
        <v>4426.84</v>
      </c>
      <c r="J28" s="1">
        <v>12</v>
      </c>
      <c r="K28" s="6">
        <v>180</v>
      </c>
    </row>
    <row r="29" spans="1:11" ht="38.25" customHeight="1">
      <c r="A29" s="1">
        <v>26</v>
      </c>
      <c r="B29" s="12" t="s">
        <v>16</v>
      </c>
      <c r="C29" s="13" t="s">
        <v>17</v>
      </c>
      <c r="D29" s="3">
        <v>1</v>
      </c>
      <c r="E29" s="4">
        <v>0.052083333333333336</v>
      </c>
      <c r="F29" s="4">
        <v>0.10370474537037037</v>
      </c>
      <c r="G29" s="7">
        <v>0</v>
      </c>
      <c r="H29" s="4">
        <v>0.05162141203703704</v>
      </c>
      <c r="I29" s="21">
        <f t="shared" si="0"/>
        <v>4460.09</v>
      </c>
      <c r="J29" s="1">
        <v>13</v>
      </c>
      <c r="K29" s="3">
        <v>160</v>
      </c>
    </row>
    <row r="30" spans="1:11" ht="39.75" customHeight="1" hidden="1">
      <c r="A30" s="1">
        <v>0</v>
      </c>
      <c r="B30" s="1">
        <v>0</v>
      </c>
      <c r="C30" s="2">
        <v>0</v>
      </c>
      <c r="D30" s="3">
        <v>0</v>
      </c>
      <c r="E30" s="4">
        <v>0</v>
      </c>
      <c r="F30" s="4">
        <v>0</v>
      </c>
      <c r="G30" s="7">
        <v>0</v>
      </c>
      <c r="H30" s="5">
        <v>0</v>
      </c>
      <c r="I30" s="5"/>
      <c r="J30" s="1">
        <v>0</v>
      </c>
      <c r="K30" s="6">
        <v>0</v>
      </c>
    </row>
    <row r="31" spans="1:11" ht="39.75" customHeight="1" hidden="1">
      <c r="A31" s="1">
        <v>0</v>
      </c>
      <c r="B31" s="1">
        <v>0</v>
      </c>
      <c r="C31" s="2">
        <v>0</v>
      </c>
      <c r="D31" s="3">
        <v>0</v>
      </c>
      <c r="E31" s="4">
        <v>0</v>
      </c>
      <c r="F31" s="4">
        <v>0</v>
      </c>
      <c r="G31" s="7">
        <v>0</v>
      </c>
      <c r="H31" s="5">
        <v>0</v>
      </c>
      <c r="I31" s="5"/>
      <c r="J31" s="1">
        <v>0</v>
      </c>
      <c r="K31" s="6">
        <v>0</v>
      </c>
    </row>
    <row r="32" spans="1:11" ht="39.75" customHeight="1" hidden="1">
      <c r="A32" s="1">
        <v>0</v>
      </c>
      <c r="B32" s="1">
        <v>0</v>
      </c>
      <c r="C32" s="2">
        <v>0</v>
      </c>
      <c r="D32" s="3">
        <v>0</v>
      </c>
      <c r="E32" s="4">
        <v>0</v>
      </c>
      <c r="F32" s="4">
        <v>0</v>
      </c>
      <c r="G32" s="7">
        <v>0</v>
      </c>
      <c r="H32" s="5">
        <v>0</v>
      </c>
      <c r="I32" s="5"/>
      <c r="J32" s="1">
        <v>0</v>
      </c>
      <c r="K32" s="3">
        <v>0</v>
      </c>
    </row>
    <row r="34" ht="15">
      <c r="C34" t="s">
        <v>48</v>
      </c>
    </row>
    <row r="35" ht="15">
      <c r="C35" t="s">
        <v>33</v>
      </c>
    </row>
    <row r="36" ht="15">
      <c r="C36" t="s">
        <v>49</v>
      </c>
    </row>
    <row r="37" ht="15">
      <c r="C37" t="s">
        <v>33</v>
      </c>
    </row>
    <row r="38" ht="15">
      <c r="C38" t="s">
        <v>34</v>
      </c>
    </row>
  </sheetData>
  <sheetProtection/>
  <mergeCells count="13">
    <mergeCell ref="A6:K6"/>
    <mergeCell ref="A1:K1"/>
    <mergeCell ref="A2:K2"/>
    <mergeCell ref="A3:K3"/>
    <mergeCell ref="A4:K4"/>
    <mergeCell ref="A5:K5"/>
    <mergeCell ref="A15:B15"/>
    <mergeCell ref="D7:K7"/>
    <mergeCell ref="A8:K8"/>
    <mergeCell ref="A10:K10"/>
    <mergeCell ref="A11:K11"/>
    <mergeCell ref="A12:K12"/>
    <mergeCell ref="A13:K13"/>
  </mergeCells>
  <printOptions/>
  <pageMargins left="0.11811023622047245" right="0.11811023622047245" top="0.15748031496062992" bottom="0.15748031496062992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2014-07-05T09:04:33Z</dcterms:modified>
  <cp:category/>
  <cp:version/>
  <cp:contentType/>
  <cp:contentStatus/>
</cp:coreProperties>
</file>