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квалификац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<sst xmlns="http://schemas.openxmlformats.org/spreadsheetml/2006/main" count="41" uniqueCount="41">
  <si>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Общероссийская общественная организация «Федерация рафтинга России»</t>
  </si>
  <si>
    <t>Комитет по физической культуре, спорту и туризму Ленинградской области</t>
  </si>
  <si>
    <t>Общественная организация «Региональная спортивная федерация спортивного туризма и рафтинга Ленинградской области»</t>
  </si>
  <si>
    <t>Государственное бюджетное учреждение дополнительного образования детей детский оздоровительно-образовательный                                                      туристский центр Санкт-Петербурга «Балтийский берег»</t>
  </si>
  <si>
    <t>Первенство России по рафтингу среди юниоров</t>
  </si>
  <si>
    <r>
      <t xml:space="preserve">группа </t>
    </r>
    <r>
      <rPr>
        <b/>
        <sz val="12"/>
        <color indexed="8"/>
        <rFont val="Calibri"/>
        <family val="2"/>
      </rPr>
      <t>ЮНИОРКИ</t>
    </r>
  </si>
  <si>
    <t>класс судов R6</t>
  </si>
  <si>
    <t>Протокол результатов</t>
  </si>
  <si>
    <t>Квалификационный заезд</t>
  </si>
  <si>
    <t>23.06.2012</t>
  </si>
  <si>
    <t>р. Шуя, Суйвожпорог, респ. Карелия</t>
  </si>
  <si>
    <t>Стартовый №</t>
  </si>
  <si>
    <t>№ команды</t>
  </si>
  <si>
    <t>Команда</t>
  </si>
  <si>
    <t>Состав команды</t>
  </si>
  <si>
    <t>Время старта</t>
  </si>
  <si>
    <t>Время финиша</t>
  </si>
  <si>
    <t>Штраф</t>
  </si>
  <si>
    <t>Результат</t>
  </si>
  <si>
    <t>Место</t>
  </si>
  <si>
    <t>Очки</t>
  </si>
  <si>
    <t>Енисеюшка, ТСК Ирбис Красноярский край</t>
  </si>
  <si>
    <t xml:space="preserve">Пономаренко Екатерина, Тимофеева Валерия, Иванова Анастасия, Емельянова Валентина, Чугунова Тамара, Эрдман Маргарита  </t>
  </si>
  <si>
    <t>ЕРМАК-девушки Красноярский край</t>
  </si>
  <si>
    <t xml:space="preserve">Шафранская Евгения, Шафранская Ирина, Волынская Лолита, Буева Анна, Афонина Дарья, Булыгина Юлия  </t>
  </si>
  <si>
    <t>Азимут-Д  Москва</t>
  </si>
  <si>
    <t>Тимофеева Дарья, Липенкова Анастасия, Климовская Ева,   Климкова Екатерина, Пищулина Майя, Толкачева Александра</t>
  </si>
  <si>
    <t>Эврика-2 МОУ СОШ 33 Ярославская область</t>
  </si>
  <si>
    <t xml:space="preserve">Аглова Евгения, Кондратьева Дарья, Пушкова Арина, Записецкая Юлия, Банько Виктория, Матвеева Надя  </t>
  </si>
  <si>
    <t>Китеж Рязанская область</t>
  </si>
  <si>
    <t xml:space="preserve">Гаврилова Надежда, Евсина Мария, Молодцова  Анастасия, Гусева Дарья, Дятлова Наталья, Морозова Наталья  </t>
  </si>
  <si>
    <t>Балтийский  берег - 1  Санкт-Петербург</t>
  </si>
  <si>
    <t xml:space="preserve">Губаненкова Анастасия, Бахвалова Анастасия, Белянкина Наталья, Илюшина София, Королева Яна, Наумова Анна  </t>
  </si>
  <si>
    <t>Балтийский  берег - 5  Санкт-Петербург</t>
  </si>
  <si>
    <t xml:space="preserve">Костюченко Ксения, Бахвалова Мария, Захарова Анастасия, Ходжахова Алина, Суслова Мария, Костюченко Алина  </t>
  </si>
  <si>
    <t>Балтийский берег - 3 Санкт-Петербург</t>
  </si>
  <si>
    <t xml:space="preserve">Семенова Виктория, Шачина Александра, Княгинина Юлия, Иванова Ксения, Хонахбеева  Ирина, Гришанина Оксана  </t>
  </si>
  <si>
    <t>Главный судья</t>
  </si>
  <si>
    <t>Губаненков С.М.</t>
  </si>
  <si>
    <t>Главный секретарь</t>
  </si>
  <si>
    <t>Штутина М.В.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</si>
</sst>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9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2" fontId="0" fillId="0" borderId="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10">
      <selection activeCell="F11" sqref="F1:F16384"/>
    </sheetView>
  </sheetViews>
  <sheetFormatPr defaultColWidth="8.57421875" defaultRowHeight="15"/>
  <cols>
    <col min="1" max="1" width="5.7109375" style="1" customWidth="1"/>
    <col min="2" max="2" width="5.140625" style="1" customWidth="1"/>
    <col min="3" max="3" width="19.00390625" style="1" customWidth="1"/>
    <col min="4" max="4" width="47.28125" style="2" customWidth="1"/>
    <col min="5" max="5" width="12.57421875" style="1" customWidth="1"/>
    <col min="6" max="6" width="8.57421875" style="1" customWidth="1"/>
    <col min="7" max="7" width="12.7109375" style="1" customWidth="1"/>
    <col min="8" max="8" width="0" style="1" hidden="1" customWidth="1"/>
    <col min="9" max="9" width="11.57421875" style="1" customWidth="1"/>
    <col min="10" max="11" width="8.28125" style="1" customWidth="1"/>
  </cols>
  <sheetData>
    <row r="1" spans="1:11" ht="18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36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9" customHeight="1">
      <c r="A5" s="3"/>
      <c r="B5" s="3"/>
      <c r="C5" s="3"/>
      <c r="D5" s="4"/>
      <c r="E5" s="3"/>
      <c r="F5" s="3"/>
      <c r="G5" s="3"/>
      <c r="H5" s="3"/>
      <c r="I5" s="3"/>
      <c r="J5" s="3"/>
      <c r="K5" s="3"/>
    </row>
    <row r="6" spans="1:11" ht="18.75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5.75">
      <c r="A9" s="21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5.7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">
      <c r="A11" s="5" t="s">
        <v>9</v>
      </c>
      <c r="B11" s="3"/>
      <c r="C11" s="3"/>
      <c r="D11" s="4"/>
      <c r="E11" s="3"/>
      <c r="F11" s="3"/>
      <c r="G11" s="5" t="s">
        <v>10</v>
      </c>
      <c r="H11" s="3"/>
      <c r="I11" s="3"/>
      <c r="J11" s="3"/>
      <c r="K11" s="3"/>
    </row>
    <row r="12" spans="1:11" s="9" customFormat="1" ht="36">
      <c r="A12" s="6" t="s">
        <v>11</v>
      </c>
      <c r="B12" s="6" t="s">
        <v>12</v>
      </c>
      <c r="C12" s="7" t="s">
        <v>13</v>
      </c>
      <c r="D12" s="8" t="s">
        <v>14</v>
      </c>
      <c r="E12" s="7" t="s">
        <v>15</v>
      </c>
      <c r="F12" s="7" t="s">
        <v>16</v>
      </c>
      <c r="G12" s="7" t="s">
        <v>17</v>
      </c>
      <c r="H12" s="7" t="e">
        <f>{#REF!}</f>
        <v>#REF!</v>
      </c>
      <c r="I12" s="7" t="s">
        <v>18</v>
      </c>
      <c r="J12" s="7" t="s">
        <v>19</v>
      </c>
      <c r="K12" s="7" t="s">
        <v>20</v>
      </c>
    </row>
    <row r="13" spans="1:11" s="9" customFormat="1" ht="44.25" customHeight="1">
      <c r="A13" s="10">
        <v>6</v>
      </c>
      <c r="B13" s="10">
        <v>38</v>
      </c>
      <c r="C13" s="11" t="s">
        <v>21</v>
      </c>
      <c r="D13" s="12" t="s">
        <v>22</v>
      </c>
      <c r="E13" s="13">
        <v>0.11111111111111109</v>
      </c>
      <c r="F13" s="13">
        <v>0.11259861111111112</v>
      </c>
      <c r="G13" s="14">
        <v>0</v>
      </c>
      <c r="H13" s="15" t="e">
        <f>{#REF!}</f>
        <v>#REF!</v>
      </c>
      <c r="I13" s="14">
        <v>0.0014875000000000168</v>
      </c>
      <c r="J13" s="10">
        <v>1</v>
      </c>
      <c r="K13" s="10">
        <v>100</v>
      </c>
    </row>
    <row r="14" spans="1:11" s="9" customFormat="1" ht="24" customHeight="1">
      <c r="A14" s="10">
        <v>2</v>
      </c>
      <c r="B14" s="10">
        <v>34</v>
      </c>
      <c r="C14" s="11" t="s">
        <v>23</v>
      </c>
      <c r="D14" s="12" t="s">
        <v>24</v>
      </c>
      <c r="E14" s="13">
        <v>0.1027777777777778</v>
      </c>
      <c r="F14" s="13">
        <v>0.10435972222222224</v>
      </c>
      <c r="G14" s="14">
        <v>0</v>
      </c>
      <c r="H14" s="15" t="e">
        <f>{#REF!}</f>
        <v>#REF!</v>
      </c>
      <c r="I14" s="14">
        <v>0.0015819444444444416</v>
      </c>
      <c r="J14" s="10">
        <v>2</v>
      </c>
      <c r="K14" s="10">
        <v>95</v>
      </c>
    </row>
    <row r="15" spans="1:11" s="9" customFormat="1" ht="24" customHeight="1">
      <c r="A15" s="10">
        <v>5</v>
      </c>
      <c r="B15" s="10">
        <v>35</v>
      </c>
      <c r="C15" s="11" t="s">
        <v>25</v>
      </c>
      <c r="D15" s="12" t="s">
        <v>26</v>
      </c>
      <c r="E15" s="13">
        <v>0.10902777777777779</v>
      </c>
      <c r="F15" s="13">
        <v>0.1106611111111111</v>
      </c>
      <c r="G15" s="14">
        <v>0</v>
      </c>
      <c r="H15" s="15" t="e">
        <f>{#REF!}</f>
        <v>#REF!</v>
      </c>
      <c r="I15" s="14">
        <v>0.00163333333333332</v>
      </c>
      <c r="J15" s="10">
        <v>3</v>
      </c>
      <c r="K15" s="10">
        <v>90</v>
      </c>
    </row>
    <row r="16" spans="1:11" s="9" customFormat="1" ht="24" customHeight="1">
      <c r="A16" s="10">
        <v>7</v>
      </c>
      <c r="B16" s="10">
        <v>37</v>
      </c>
      <c r="C16" s="11" t="s">
        <v>27</v>
      </c>
      <c r="D16" s="12" t="s">
        <v>28</v>
      </c>
      <c r="E16" s="13">
        <v>0.11319444444444444</v>
      </c>
      <c r="F16" s="13">
        <v>0.1148449074074074</v>
      </c>
      <c r="G16" s="14">
        <v>0</v>
      </c>
      <c r="H16" s="15" t="e">
        <f>{#REF!}</f>
        <v>#REF!</v>
      </c>
      <c r="I16" s="14">
        <v>0.0016504629629629508</v>
      </c>
      <c r="J16" s="10">
        <v>4</v>
      </c>
      <c r="K16" s="10">
        <v>85</v>
      </c>
    </row>
    <row r="17" spans="1:11" s="9" customFormat="1" ht="24" customHeight="1">
      <c r="A17" s="10">
        <v>4</v>
      </c>
      <c r="B17" s="10">
        <v>36</v>
      </c>
      <c r="C17" s="11" t="s">
        <v>29</v>
      </c>
      <c r="D17" s="12" t="s">
        <v>30</v>
      </c>
      <c r="E17" s="13">
        <v>0.10694444444444445</v>
      </c>
      <c r="F17" s="13">
        <v>0.1085667824074074</v>
      </c>
      <c r="G17" s="14">
        <v>5.7870370370370366E-05</v>
      </c>
      <c r="H17" s="15" t="e">
        <f>{#REF!}</f>
        <v>#REF!</v>
      </c>
      <c r="I17" s="14">
        <v>0.0016802083333333313</v>
      </c>
      <c r="J17" s="10">
        <v>5</v>
      </c>
      <c r="K17" s="10">
        <v>80</v>
      </c>
    </row>
    <row r="18" spans="1:11" s="9" customFormat="1" ht="24" customHeight="1">
      <c r="A18" s="10">
        <v>8</v>
      </c>
      <c r="B18" s="10">
        <v>39</v>
      </c>
      <c r="C18" s="11" t="s">
        <v>31</v>
      </c>
      <c r="D18" s="12" t="s">
        <v>32</v>
      </c>
      <c r="E18" s="13">
        <v>0.11527777777777777</v>
      </c>
      <c r="F18" s="13">
        <v>0.11693391203703705</v>
      </c>
      <c r="G18" s="14">
        <v>5.7870370370370366E-05</v>
      </c>
      <c r="H18" s="15" t="e">
        <f>{#REF!}</f>
        <v>#REF!</v>
      </c>
      <c r="I18" s="14">
        <v>0.001714004629629627</v>
      </c>
      <c r="J18" s="10">
        <v>6</v>
      </c>
      <c r="K18" s="10">
        <v>75</v>
      </c>
    </row>
    <row r="19" spans="1:11" s="9" customFormat="1" ht="24" customHeight="1">
      <c r="A19" s="10">
        <v>1</v>
      </c>
      <c r="B19" s="10">
        <v>40</v>
      </c>
      <c r="C19" s="11" t="s">
        <v>33</v>
      </c>
      <c r="D19" s="12" t="s">
        <v>34</v>
      </c>
      <c r="E19" s="13">
        <v>0.10069444444444445</v>
      </c>
      <c r="F19" s="13">
        <v>0.10245833333333333</v>
      </c>
      <c r="G19" s="14">
        <v>0</v>
      </c>
      <c r="H19" s="15" t="e">
        <f>{#REF!}</f>
        <v>#REF!</v>
      </c>
      <c r="I19" s="14">
        <v>0.0017638888888888982</v>
      </c>
      <c r="J19" s="10">
        <v>7</v>
      </c>
      <c r="K19" s="10">
        <v>70</v>
      </c>
    </row>
    <row r="20" spans="1:11" s="9" customFormat="1" ht="24" customHeight="1">
      <c r="A20" s="10">
        <v>3</v>
      </c>
      <c r="B20" s="10">
        <v>33</v>
      </c>
      <c r="C20" s="11" t="s">
        <v>35</v>
      </c>
      <c r="D20" s="12" t="s">
        <v>36</v>
      </c>
      <c r="E20" s="13">
        <v>0.10486111111111113</v>
      </c>
      <c r="F20" s="13">
        <v>0.10655740740740743</v>
      </c>
      <c r="G20" s="14">
        <v>0.0005787037037037039</v>
      </c>
      <c r="H20" s="15" t="e">
        <f>{#REF!}</f>
        <v>#REF!</v>
      </c>
      <c r="I20" s="14">
        <v>0.0022750000000000105</v>
      </c>
      <c r="J20" s="10">
        <v>8</v>
      </c>
      <c r="K20" s="10">
        <v>65</v>
      </c>
    </row>
    <row r="21" spans="1:11" s="9" customFormat="1" ht="55.5" customHeight="1" hidden="1">
      <c r="A21" s="10" t="e">
        <f aca="true" t="shared" si="0" ref="A21:K28">"#REF!"</f>
        <v>#REF!</v>
      </c>
      <c r="B21" s="10" t="e">
        <f t="shared" si="0"/>
        <v>#REF!</v>
      </c>
      <c r="C21" s="10" t="e">
        <f t="shared" si="0"/>
        <v>#REF!</v>
      </c>
      <c r="D21" s="16" t="e">
        <f t="shared" si="0"/>
        <v>#REF!</v>
      </c>
      <c r="E21" s="13" t="e">
        <f t="shared" si="0"/>
        <v>#REF!</v>
      </c>
      <c r="F21" s="13" t="e">
        <f t="shared" si="0"/>
        <v>#REF!</v>
      </c>
      <c r="G21" s="15" t="e">
        <f t="shared" si="0"/>
        <v>#REF!</v>
      </c>
      <c r="H21" s="15" t="e">
        <f t="shared" si="0"/>
        <v>#REF!</v>
      </c>
      <c r="I21" s="14" t="e">
        <f t="shared" si="0"/>
        <v>#REF!</v>
      </c>
      <c r="J21" s="10" t="e">
        <f t="shared" si="0"/>
        <v>#REF!</v>
      </c>
      <c r="K21" s="10" t="e">
        <f t="shared" si="0"/>
        <v>#REF!</v>
      </c>
    </row>
    <row r="22" spans="1:11" s="9" customFormat="1" ht="55.5" customHeight="1" hidden="1">
      <c r="A22" s="10" t="e">
        <f t="shared" si="0"/>
        <v>#REF!</v>
      </c>
      <c r="B22" s="10" t="e">
        <f t="shared" si="0"/>
        <v>#REF!</v>
      </c>
      <c r="C22" s="10" t="e">
        <f t="shared" si="0"/>
        <v>#REF!</v>
      </c>
      <c r="D22" s="16" t="e">
        <f t="shared" si="0"/>
        <v>#REF!</v>
      </c>
      <c r="E22" s="13" t="e">
        <f t="shared" si="0"/>
        <v>#REF!</v>
      </c>
      <c r="F22" s="13" t="e">
        <f t="shared" si="0"/>
        <v>#REF!</v>
      </c>
      <c r="G22" s="15" t="e">
        <f t="shared" si="0"/>
        <v>#REF!</v>
      </c>
      <c r="H22" s="15" t="e">
        <f t="shared" si="0"/>
        <v>#REF!</v>
      </c>
      <c r="I22" s="14" t="e">
        <f t="shared" si="0"/>
        <v>#REF!</v>
      </c>
      <c r="J22" s="10" t="e">
        <f t="shared" si="0"/>
        <v>#REF!</v>
      </c>
      <c r="K22" s="10" t="e">
        <f t="shared" si="0"/>
        <v>#REF!</v>
      </c>
    </row>
    <row r="23" spans="1:11" s="9" customFormat="1" ht="55.5" customHeight="1" hidden="1">
      <c r="A23" s="10" t="e">
        <f t="shared" si="0"/>
        <v>#REF!</v>
      </c>
      <c r="B23" s="10" t="e">
        <f t="shared" si="0"/>
        <v>#REF!</v>
      </c>
      <c r="C23" s="10" t="e">
        <f t="shared" si="0"/>
        <v>#REF!</v>
      </c>
      <c r="D23" s="16" t="e">
        <f t="shared" si="0"/>
        <v>#REF!</v>
      </c>
      <c r="E23" s="13" t="e">
        <f t="shared" si="0"/>
        <v>#REF!</v>
      </c>
      <c r="F23" s="13" t="e">
        <f t="shared" si="0"/>
        <v>#REF!</v>
      </c>
      <c r="G23" s="15" t="e">
        <f t="shared" si="0"/>
        <v>#REF!</v>
      </c>
      <c r="H23" s="15" t="e">
        <f t="shared" si="0"/>
        <v>#REF!</v>
      </c>
      <c r="I23" s="14" t="e">
        <f t="shared" si="0"/>
        <v>#REF!</v>
      </c>
      <c r="J23" s="10" t="e">
        <f t="shared" si="0"/>
        <v>#REF!</v>
      </c>
      <c r="K23" s="10" t="e">
        <f t="shared" si="0"/>
        <v>#REF!</v>
      </c>
    </row>
    <row r="24" spans="1:11" s="9" customFormat="1" ht="55.5" customHeight="1" hidden="1">
      <c r="A24" s="10" t="e">
        <f t="shared" si="0"/>
        <v>#REF!</v>
      </c>
      <c r="B24" s="10" t="e">
        <f t="shared" si="0"/>
        <v>#REF!</v>
      </c>
      <c r="C24" s="10" t="e">
        <f t="shared" si="0"/>
        <v>#REF!</v>
      </c>
      <c r="D24" s="16" t="e">
        <f t="shared" si="0"/>
        <v>#REF!</v>
      </c>
      <c r="E24" s="13" t="e">
        <f t="shared" si="0"/>
        <v>#REF!</v>
      </c>
      <c r="F24" s="13" t="e">
        <f t="shared" si="0"/>
        <v>#REF!</v>
      </c>
      <c r="G24" s="15" t="e">
        <f t="shared" si="0"/>
        <v>#REF!</v>
      </c>
      <c r="H24" s="15" t="e">
        <f t="shared" si="0"/>
        <v>#REF!</v>
      </c>
      <c r="I24" s="14" t="e">
        <f t="shared" si="0"/>
        <v>#REF!</v>
      </c>
      <c r="J24" s="10" t="e">
        <f t="shared" si="0"/>
        <v>#REF!</v>
      </c>
      <c r="K24" s="10" t="e">
        <f t="shared" si="0"/>
        <v>#REF!</v>
      </c>
    </row>
    <row r="25" spans="1:11" s="9" customFormat="1" ht="55.5" customHeight="1" hidden="1">
      <c r="A25" s="10" t="e">
        <f t="shared" si="0"/>
        <v>#REF!</v>
      </c>
      <c r="B25" s="10" t="e">
        <f t="shared" si="0"/>
        <v>#REF!</v>
      </c>
      <c r="C25" s="10" t="e">
        <f t="shared" si="0"/>
        <v>#REF!</v>
      </c>
      <c r="D25" s="16" t="e">
        <f t="shared" si="0"/>
        <v>#REF!</v>
      </c>
      <c r="E25" s="13" t="e">
        <f t="shared" si="0"/>
        <v>#REF!</v>
      </c>
      <c r="F25" s="13" t="e">
        <f t="shared" si="0"/>
        <v>#REF!</v>
      </c>
      <c r="G25" s="15" t="e">
        <f t="shared" si="0"/>
        <v>#REF!</v>
      </c>
      <c r="H25" s="15" t="e">
        <f t="shared" si="0"/>
        <v>#REF!</v>
      </c>
      <c r="I25" s="14" t="e">
        <f t="shared" si="0"/>
        <v>#REF!</v>
      </c>
      <c r="J25" s="10" t="e">
        <f t="shared" si="0"/>
        <v>#REF!</v>
      </c>
      <c r="K25" s="10" t="e">
        <f t="shared" si="0"/>
        <v>#REF!</v>
      </c>
    </row>
    <row r="26" spans="1:11" s="9" customFormat="1" ht="55.5" customHeight="1" hidden="1">
      <c r="A26" s="10" t="e">
        <f t="shared" si="0"/>
        <v>#REF!</v>
      </c>
      <c r="B26" s="10" t="e">
        <f t="shared" si="0"/>
        <v>#REF!</v>
      </c>
      <c r="C26" s="10" t="e">
        <f t="shared" si="0"/>
        <v>#REF!</v>
      </c>
      <c r="D26" s="16" t="e">
        <f t="shared" si="0"/>
        <v>#REF!</v>
      </c>
      <c r="E26" s="13" t="e">
        <f t="shared" si="0"/>
        <v>#REF!</v>
      </c>
      <c r="F26" s="13" t="e">
        <f t="shared" si="0"/>
        <v>#REF!</v>
      </c>
      <c r="G26" s="15" t="e">
        <f t="shared" si="0"/>
        <v>#REF!</v>
      </c>
      <c r="H26" s="15" t="e">
        <f t="shared" si="0"/>
        <v>#REF!</v>
      </c>
      <c r="I26" s="14" t="e">
        <f t="shared" si="0"/>
        <v>#REF!</v>
      </c>
      <c r="J26" s="10" t="e">
        <f t="shared" si="0"/>
        <v>#REF!</v>
      </c>
      <c r="K26" s="10" t="e">
        <f t="shared" si="0"/>
        <v>#REF!</v>
      </c>
    </row>
    <row r="27" spans="1:11" s="9" customFormat="1" ht="55.5" customHeight="1" hidden="1">
      <c r="A27" s="10" t="e">
        <f t="shared" si="0"/>
        <v>#REF!</v>
      </c>
      <c r="B27" s="10" t="e">
        <f t="shared" si="0"/>
        <v>#REF!</v>
      </c>
      <c r="C27" s="10" t="e">
        <f t="shared" si="0"/>
        <v>#REF!</v>
      </c>
      <c r="D27" s="16" t="e">
        <f t="shared" si="0"/>
        <v>#REF!</v>
      </c>
      <c r="E27" s="13" t="e">
        <f t="shared" si="0"/>
        <v>#REF!</v>
      </c>
      <c r="F27" s="13" t="e">
        <f t="shared" si="0"/>
        <v>#REF!</v>
      </c>
      <c r="G27" s="15" t="e">
        <f t="shared" si="0"/>
        <v>#REF!</v>
      </c>
      <c r="H27" s="15" t="e">
        <f t="shared" si="0"/>
        <v>#REF!</v>
      </c>
      <c r="I27" s="14" t="e">
        <f t="shared" si="0"/>
        <v>#REF!</v>
      </c>
      <c r="J27" s="10" t="e">
        <f t="shared" si="0"/>
        <v>#REF!</v>
      </c>
      <c r="K27" s="10" t="e">
        <f t="shared" si="0"/>
        <v>#REF!</v>
      </c>
    </row>
    <row r="28" spans="1:11" s="9" customFormat="1" ht="55.5" customHeight="1" hidden="1">
      <c r="A28" s="10" t="e">
        <f t="shared" si="0"/>
        <v>#REF!</v>
      </c>
      <c r="B28" s="10" t="e">
        <f t="shared" si="0"/>
        <v>#REF!</v>
      </c>
      <c r="C28" s="10" t="e">
        <f t="shared" si="0"/>
        <v>#REF!</v>
      </c>
      <c r="D28" s="16" t="e">
        <f t="shared" si="0"/>
        <v>#REF!</v>
      </c>
      <c r="E28" s="13" t="e">
        <f t="shared" si="0"/>
        <v>#REF!</v>
      </c>
      <c r="F28" s="13" t="e">
        <f t="shared" si="0"/>
        <v>#REF!</v>
      </c>
      <c r="G28" s="15" t="e">
        <f t="shared" si="0"/>
        <v>#REF!</v>
      </c>
      <c r="H28" s="15" t="e">
        <f t="shared" si="0"/>
        <v>#REF!</v>
      </c>
      <c r="I28" s="14" t="e">
        <f t="shared" si="0"/>
        <v>#REF!</v>
      </c>
      <c r="J28" s="10" t="e">
        <f t="shared" si="0"/>
        <v>#REF!</v>
      </c>
      <c r="K28" s="10" t="e">
        <f t="shared" si="0"/>
        <v>#REF!</v>
      </c>
    </row>
    <row r="29" spans="4:10" ht="18.75" customHeight="1">
      <c r="D29" s="2" t="s">
        <v>37</v>
      </c>
      <c r="E29" s="17" t="s">
        <v>38</v>
      </c>
      <c r="I29" s="23"/>
      <c r="J29" s="23"/>
    </row>
    <row r="31" spans="4:5" ht="15">
      <c r="D31" s="2" t="s">
        <v>39</v>
      </c>
      <c r="E31" s="17" t="s">
        <v>40</v>
      </c>
    </row>
  </sheetData>
  <sheetProtection selectLockedCells="1" selectUnlockedCells="1"/>
  <mergeCells count="10">
    <mergeCell ref="A8:K8"/>
    <mergeCell ref="A9:K9"/>
    <mergeCell ref="A10:K10"/>
    <mergeCell ref="I29:J29"/>
    <mergeCell ref="A1:K1"/>
    <mergeCell ref="A2:K2"/>
    <mergeCell ref="A3:K3"/>
    <mergeCell ref="A4:K4"/>
    <mergeCell ref="A6:K6"/>
    <mergeCell ref="A7:K7"/>
  </mergeCells>
  <printOptions/>
  <pageMargins left="0.25" right="0.25" top="0.75" bottom="0.75" header="0.5118055555555555" footer="0.5118055555555555"/>
  <pageSetup horizontalDpi="300" verticalDpi="300" orientation="landscape" paperSiz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NTL</dc:creator>
  <cp:keywords/>
  <dc:description/>
  <cp:lastModifiedBy>Admin</cp:lastModifiedBy>
  <cp:lastPrinted>2012-06-23T10:07:00Z</cp:lastPrinted>
  <dcterms:created xsi:type="dcterms:W3CDTF">2011-03-14T09:15:18Z</dcterms:created>
  <dcterms:modified xsi:type="dcterms:W3CDTF">2012-12-01T04:04:28Z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